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65506" windowWidth="17460" windowHeight="11580" tabRatio="616" activeTab="0"/>
  </bookViews>
  <sheets>
    <sheet name="6-1工業推移" sheetId="1" r:id="rId1"/>
    <sheet name="6-2産業別工業" sheetId="2" r:id="rId2"/>
    <sheet name="6-3製造品出荷額" sheetId="3" r:id="rId3"/>
    <sheet name="6-4地区別事業所数" sheetId="4" r:id="rId4"/>
    <sheet name="6-5規模別" sheetId="5" r:id="rId5"/>
    <sheet name="6-6使用水量" sheetId="6" r:id="rId6"/>
    <sheet name="6-7産業中分類別" sheetId="7" r:id="rId7"/>
    <sheet name="6-8県内各市" sheetId="8" r:id="rId8"/>
  </sheets>
  <externalReferences>
    <externalReference r:id="rId11"/>
  </externalReferences>
  <definedNames>
    <definedName name="マクロ指定範囲" localSheetId="0">'[1]1-2位置・面積(修正前)'!#REF!</definedName>
    <definedName name="マクロ指定範囲" localSheetId="2">'[1]1-2位置・面積(修正前)'!#REF!</definedName>
    <definedName name="マクロ指定範囲" localSheetId="4">'[1]1-2位置・面積(修正前)'!#REF!</definedName>
    <definedName name="マクロ指定範囲">'[1]1-2位置・面積(修正前)'!#REF!</definedName>
  </definedNames>
  <calcPr fullCalcOnLoad="1"/>
</workbook>
</file>

<file path=xl/sharedStrings.xml><?xml version="1.0" encoding="utf-8"?>
<sst xmlns="http://schemas.openxmlformats.org/spreadsheetml/2006/main" count="330" uniqueCount="215">
  <si>
    <t>男</t>
  </si>
  <si>
    <t>女</t>
  </si>
  <si>
    <t>事業所数</t>
  </si>
  <si>
    <t>食料品製造業</t>
  </si>
  <si>
    <t>飲料・たばこ・飼料製造業</t>
  </si>
  <si>
    <t>家具・装備品製造業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</si>
  <si>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</si>
  <si>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</si>
  <si>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</si>
  <si>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</si>
  <si>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</si>
  <si>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</si>
  <si>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</si>
  <si>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</si>
  <si>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</si>
  <si>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</si>
  <si>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</si>
  <si>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</si>
  <si>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総数</t>
  </si>
  <si>
    <t>情報通信機械器具製造業</t>
  </si>
  <si>
    <t>従業者数</t>
  </si>
  <si>
    <t>事業所数</t>
  </si>
  <si>
    <t>従業者数</t>
  </si>
  <si>
    <t>2．産業分類別事業所数及び従業者数</t>
  </si>
  <si>
    <t>総数</t>
  </si>
  <si>
    <t>…</t>
  </si>
  <si>
    <t>製造品
出荷額等</t>
  </si>
  <si>
    <t>木材・木製品製造業(家具を除く）</t>
  </si>
  <si>
    <t>パルプ・紙・紙加工品製造業</t>
  </si>
  <si>
    <t>印刷・同関連業</t>
  </si>
  <si>
    <t>生産用機械器具製造業</t>
  </si>
  <si>
    <t>業務用機械器具製造業</t>
  </si>
  <si>
    <t>電子部品・デバイス・電子回路製造業</t>
  </si>
  <si>
    <t>はん用機械器具製造業</t>
  </si>
  <si>
    <t>事業所数</t>
  </si>
  <si>
    <t>従業者数</t>
  </si>
  <si>
    <t>常用労働者</t>
  </si>
  <si>
    <t>計</t>
  </si>
  <si>
    <t>現金給与総額</t>
  </si>
  <si>
    <t>原材料使用額等</t>
  </si>
  <si>
    <t>製造品出荷額等</t>
  </si>
  <si>
    <t>製造品
出荷額</t>
  </si>
  <si>
    <t>加工賃
収入額</t>
  </si>
  <si>
    <t>-</t>
  </si>
  <si>
    <t>粗付加価値額</t>
  </si>
  <si>
    <t>事業所数</t>
  </si>
  <si>
    <t>現金給与総額</t>
  </si>
  <si>
    <t>原材料使用額等</t>
  </si>
  <si>
    <t>製造品出荷額等</t>
  </si>
  <si>
    <t>生産額</t>
  </si>
  <si>
    <t>付加価値額</t>
  </si>
  <si>
    <t>従業者4人以上
29人以下の事業所</t>
  </si>
  <si>
    <t>製造品出荷額等</t>
  </si>
  <si>
    <t>事業所数</t>
  </si>
  <si>
    <t>敷地面積</t>
  </si>
  <si>
    <t>建築面積</t>
  </si>
  <si>
    <t>延べ建築面積</t>
  </si>
  <si>
    <t>水源別淡水用水量
（1日当たり）</t>
  </si>
  <si>
    <t>公共
水道</t>
  </si>
  <si>
    <t>工業
用水</t>
  </si>
  <si>
    <t>上水道</t>
  </si>
  <si>
    <t>井 戸 水</t>
  </si>
  <si>
    <t>その他の淡水</t>
  </si>
  <si>
    <t>回 収 水</t>
  </si>
  <si>
    <t>現金給与
総額</t>
  </si>
  <si>
    <t>製  造  品  出  荷  額  等</t>
  </si>
  <si>
    <t>粗付加
価値額</t>
  </si>
  <si>
    <t>付加価値額</t>
  </si>
  <si>
    <t>常用労働者</t>
  </si>
  <si>
    <t>製造品
出荷額</t>
  </si>
  <si>
    <t>加工賃
収入額</t>
  </si>
  <si>
    <t>くず・廃物
の出荷額</t>
  </si>
  <si>
    <t>その他の
収入額</t>
  </si>
  <si>
    <t>　計　</t>
  </si>
  <si>
    <t>　男　</t>
  </si>
  <si>
    <t>　女　</t>
  </si>
  <si>
    <t>09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</si>
  <si>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</si>
  <si>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</si>
  <si>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</si>
  <si>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</si>
  <si>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</si>
  <si>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</si>
  <si>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</si>
  <si>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14</t>
  </si>
  <si>
    <t>パルプ・紙・紙加工品製造業</t>
  </si>
  <si>
    <t>15</t>
  </si>
  <si>
    <t>印刷・同関連業</t>
  </si>
  <si>
    <t>16</t>
  </si>
  <si>
    <t>17</t>
  </si>
  <si>
    <t>18</t>
  </si>
  <si>
    <t>プラスチック製品製造業　</t>
  </si>
  <si>
    <t>19</t>
  </si>
  <si>
    <t>21</t>
  </si>
  <si>
    <t>22</t>
  </si>
  <si>
    <t>23</t>
  </si>
  <si>
    <t>24</t>
  </si>
  <si>
    <t>25</t>
  </si>
  <si>
    <t>はん用機械器具製造業</t>
  </si>
  <si>
    <t>26</t>
  </si>
  <si>
    <t>27</t>
  </si>
  <si>
    <t>28</t>
  </si>
  <si>
    <t>29</t>
  </si>
  <si>
    <t>30</t>
  </si>
  <si>
    <t>情報通信機械器具製造業</t>
  </si>
  <si>
    <t>31</t>
  </si>
  <si>
    <t>32</t>
  </si>
  <si>
    <t>原材料
使用額等</t>
  </si>
  <si>
    <t>製造品出荷額等</t>
  </si>
  <si>
    <t>粗付加価値額</t>
  </si>
  <si>
    <t>市名</t>
  </si>
  <si>
    <t>実 数</t>
  </si>
  <si>
    <t>構成比</t>
  </si>
  <si>
    <t>広島市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</si>
  <si>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</si>
  <si>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</si>
  <si>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</si>
  <si>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</si>
  <si>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</si>
  <si>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</si>
  <si>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</si>
  <si>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</si>
  <si>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</si>
  <si>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</si>
  <si>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</si>
  <si>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</si>
  <si>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従業者数</t>
  </si>
  <si>
    <t>1．工業の推移</t>
  </si>
  <si>
    <t>合計</t>
  </si>
  <si>
    <t>総計（2014（平成26）年）</t>
  </si>
  <si>
    <t>原材料
使用額等</t>
  </si>
  <si>
    <t>呉  市</t>
  </si>
  <si>
    <t>その他の
収入額</t>
  </si>
  <si>
    <t>くず・廃物の
出荷額</t>
  </si>
  <si>
    <t>1974(昭49)</t>
  </si>
  <si>
    <t>1986(昭61)</t>
  </si>
  <si>
    <t>2013(平25)</t>
  </si>
  <si>
    <t>2006(平18)</t>
  </si>
  <si>
    <t>2012（平24）</t>
  </si>
  <si>
    <t>2013（平25）</t>
  </si>
  <si>
    <t>2014（平26）</t>
  </si>
  <si>
    <t>2012
(平24)</t>
  </si>
  <si>
    <t xml:space="preserve">注 　1 ～ 3 人（特定業種を除く）の事業所を除きます。      </t>
  </si>
  <si>
    <t>注 　1 ～ 3 人（特定業種を除く）の事業所を除きます。　　　</t>
  </si>
  <si>
    <t>注　　「その他の収入額」は修理料収入額、転売収入額等が含まれます。</t>
  </si>
  <si>
    <t>従業者30人以上の事業所</t>
  </si>
  <si>
    <t>項目</t>
  </si>
  <si>
    <t>1996(平8)</t>
  </si>
  <si>
    <t>3．事業所数、従業者数及び製造品出荷額等の推移（従業者4人以上の事業所）</t>
  </si>
  <si>
    <t>単位：万円</t>
  </si>
  <si>
    <t>2014(平26)</t>
  </si>
  <si>
    <t>工業統計調査</t>
  </si>
  <si>
    <t>2013
(平25)</t>
  </si>
  <si>
    <t>2014
(平26)</t>
  </si>
  <si>
    <t>2017（平29）</t>
  </si>
  <si>
    <t>2014（平26）</t>
  </si>
  <si>
    <t>総計（2017（平成29）年）</t>
  </si>
  <si>
    <t>5．従業者規模別事業所数、現金給与額等の推移</t>
  </si>
  <si>
    <t>6．工業用地、用水、水源別使用水量（従業者30人以上の事業所）</t>
  </si>
  <si>
    <t>8．県内各市の事業所数等 （従業者4人以上の事業所）</t>
  </si>
  <si>
    <t>20</t>
  </si>
  <si>
    <t>なめし革・同製品・毛皮製造業</t>
  </si>
  <si>
    <t>西条</t>
  </si>
  <si>
    <t>八本松</t>
  </si>
  <si>
    <t>志和</t>
  </si>
  <si>
    <t>高屋</t>
  </si>
  <si>
    <t>黒瀬</t>
  </si>
  <si>
    <t>福富</t>
  </si>
  <si>
    <t>豊栄</t>
  </si>
  <si>
    <t>河内</t>
  </si>
  <si>
    <t>安芸津</t>
  </si>
  <si>
    <t>事業所数</t>
  </si>
  <si>
    <t>2012（平24）</t>
  </si>
  <si>
    <t>2016（平28）</t>
  </si>
  <si>
    <t>4．地区別事業所数及び従業者数</t>
  </si>
  <si>
    <t>単位：事業所、人</t>
  </si>
  <si>
    <t>総数</t>
  </si>
  <si>
    <t>個人事業主・
家族従業者</t>
  </si>
  <si>
    <t>経済センサス-活動調査</t>
  </si>
  <si>
    <t xml:space="preserve"> 産業別</t>
  </si>
  <si>
    <t>…</t>
  </si>
  <si>
    <t>電子部品・デバイス・
電子回路製造業</t>
  </si>
  <si>
    <t>郡部計</t>
  </si>
  <si>
    <t>2017(平29)</t>
  </si>
  <si>
    <t>2018(平30)</t>
  </si>
  <si>
    <t>2018（平30）</t>
  </si>
  <si>
    <t>2017
(平29）</t>
  </si>
  <si>
    <t>2018
(平30）</t>
  </si>
  <si>
    <t>2017（平29）</t>
  </si>
  <si>
    <t>2018（平30）</t>
  </si>
  <si>
    <t>2018（平30）</t>
  </si>
  <si>
    <t>総計（2018（平成30）年）</t>
  </si>
  <si>
    <t xml:space="preserve">　　 基準日　2014年以前：12月31日、2017年以降：6月1日 </t>
  </si>
  <si>
    <t xml:space="preserve">　　  基準日　2014年以前：12月31日、2017年以降：6月1日 </t>
  </si>
  <si>
    <t>2018（平成30）年工業統計調査</t>
  </si>
  <si>
    <t>X</t>
  </si>
  <si>
    <t>個人事業主及び
無給家族従業者</t>
  </si>
  <si>
    <t>繊維工業</t>
  </si>
  <si>
    <t>単位：事業所、人、万円</t>
  </si>
  <si>
    <t>単位：事業所、人</t>
  </si>
  <si>
    <t xml:space="preserve">基準日　2014年以前：12月31日、2017年以降：6月1日 </t>
  </si>
  <si>
    <t xml:space="preserve"> 基準日　2012年：2月1日、2016年：6月1日 </t>
  </si>
  <si>
    <t>年間延べ常用労働者数</t>
  </si>
  <si>
    <t>単位：事業所、㎡、㎥</t>
  </si>
  <si>
    <t>事業所敷地面積及び建築面積</t>
  </si>
  <si>
    <t>7．産業中分類別：事業所数、従業者数、現金給与総額、原材料使用額等、 製造品出荷額等、粗付加価値額（従業者4人以上の事業所）</t>
  </si>
  <si>
    <t>産   業   中   分   類</t>
  </si>
  <si>
    <t>単位：事業所、％、人、万円</t>
  </si>
  <si>
    <t>現金給与総額</t>
  </si>
  <si>
    <t>市部計</t>
  </si>
  <si>
    <t>県計</t>
  </si>
  <si>
    <t>年次・区分</t>
  </si>
  <si>
    <t>区分</t>
  </si>
  <si>
    <t>年次</t>
  </si>
  <si>
    <t>合計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</si>
</sst>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\ \ e\)"/>
    <numFmt numFmtId="180" formatCode="[$-411]yyyy\(gg\ e\)"/>
    <numFmt numFmtId="181" formatCode="mmm\-yyyy"/>
    <numFmt numFmtId="182" formatCode="[$-411]yyyy\(\ \ \ \ e\)"/>
    <numFmt numFmtId="183" formatCode="[$-411]yyyy\(\ e\)"/>
    <numFmt numFmtId="184" formatCode="#,##0;\-#,##0;&quot;-&quot;"/>
    <numFmt numFmtId="185" formatCode="#\ ###\ ##0;&quot;△&quot;#\ ###\ ##0"/>
    <numFmt numFmtId="186" formatCode="#,##0_);[Red]\(#,##0\)"/>
    <numFmt numFmtId="187" formatCode="0.0_);[Red]\(0.0\)"/>
    <numFmt numFmtId="188" formatCode="#,##0.0_);[Red]\(#,##0.0\)"/>
    <numFmt numFmtId="189" formatCode="0.0%"/>
    <numFmt numFmtId="190" formatCode="#,##0.0;[Red]\-#,##0.0"/>
    <numFmt numFmtId="191" formatCode="#,##0;&quot;△ &quot;#,##0"/>
    <numFmt numFmtId="192" formatCode="#\ ###\ ##0;\-#\ ###\ ##0"/>
    <numFmt numFmtId="193" formatCode="#\ ###\ ##0.0;&quot;△&quot;#\ ###\ 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&quot;△ &quot;0"/>
  </numFmts>
  <fonts count="58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sz val="9"/>
      <name val="標準明朝"/>
      <family val="1"/>
    </font>
    <font>
      <sz val="14"/>
      <name val="ＭＳ Ｐゴシック"/>
      <family val="3"/>
    </font>
    <font>
      <sz val="15"/>
      <name val="ＭＳ Ｐゴシック"/>
      <family val="3"/>
    </font>
    <font>
      <sz val="9.5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sz val="9"/>
      <name val="Arial"/>
      <family val="2"/>
    </font>
    <font>
      <sz val="8"/>
      <name val="ＭＳ Ｐ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標準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標準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標準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標準明朝"/>
      <family val="1"/>
    </font>
    <font>
      <sz val="11"/>
      <color rgb="FF006100"/>
      <name val="Calibri"/>
      <family val="3"/>
    </font>
    <font>
      <sz val="1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 style="hair"/>
      <top style="hair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 style="medium">
        <color indexed="8"/>
      </top>
      <bottom style="thin">
        <color indexed="8"/>
      </bottom>
    </border>
    <border>
      <left style="hair"/>
      <right style="hair"/>
      <top style="medium">
        <color indexed="8"/>
      </top>
      <bottom style="thin">
        <color indexed="8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>
        <color indexed="63"/>
      </left>
      <right style="hair"/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hair"/>
      <right>
        <color indexed="63"/>
      </right>
      <top style="medium">
        <color indexed="8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hair">
        <color indexed="8"/>
      </left>
      <right>
        <color indexed="63"/>
      </right>
      <top style="medium">
        <color theme="1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theme="1"/>
      </top>
      <bottom style="hair">
        <color indexed="8"/>
      </bottom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hair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186" fontId="4" fillId="0" borderId="10" xfId="0" applyNumberFormat="1" applyFont="1" applyBorder="1" applyAlignment="1" applyProtection="1">
      <alignment horizontal="left"/>
      <protection/>
    </xf>
    <xf numFmtId="186" fontId="4" fillId="0" borderId="11" xfId="0" applyNumberFormat="1" applyFont="1" applyBorder="1" applyAlignment="1">
      <alignment horizontal="right" vertical="top"/>
    </xf>
    <xf numFmtId="186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4" fillId="0" borderId="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vertical="center"/>
    </xf>
    <xf numFmtId="186" fontId="10" fillId="0" borderId="0" xfId="0" applyNumberFormat="1" applyFont="1" applyAlignment="1">
      <alignment vertical="center"/>
    </xf>
    <xf numFmtId="186" fontId="4" fillId="0" borderId="12" xfId="0" applyNumberFormat="1" applyFont="1" applyBorder="1" applyAlignment="1">
      <alignment horizontal="left"/>
    </xf>
    <xf numFmtId="186" fontId="4" fillId="0" borderId="12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8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12" fillId="0" borderId="0" xfId="0" applyNumberFormat="1" applyFont="1" applyAlignment="1">
      <alignment vertical="center"/>
    </xf>
    <xf numFmtId="38" fontId="5" fillId="0" borderId="0" xfId="51" applyFont="1" applyAlignment="1">
      <alignment vertical="center"/>
    </xf>
    <xf numFmtId="38" fontId="4" fillId="0" borderId="0" xfId="51" applyFont="1" applyAlignment="1">
      <alignment vertical="center"/>
    </xf>
    <xf numFmtId="187" fontId="4" fillId="0" borderId="0" xfId="51" applyNumberFormat="1" applyFont="1" applyAlignment="1">
      <alignment vertical="center"/>
    </xf>
    <xf numFmtId="38" fontId="4" fillId="0" borderId="15" xfId="51" applyFont="1" applyBorder="1" applyAlignment="1">
      <alignment vertical="center"/>
    </xf>
    <xf numFmtId="38" fontId="5" fillId="0" borderId="16" xfId="51" applyFont="1" applyBorder="1" applyAlignment="1">
      <alignment vertical="center"/>
    </xf>
    <xf numFmtId="187" fontId="5" fillId="0" borderId="16" xfId="51" applyNumberFormat="1" applyFont="1" applyBorder="1" applyAlignment="1">
      <alignment vertical="center"/>
    </xf>
    <xf numFmtId="186" fontId="8" fillId="0" borderId="16" xfId="0" applyNumberFormat="1" applyFont="1" applyBorder="1" applyAlignment="1">
      <alignment horizontal="left" vertical="center"/>
    </xf>
    <xf numFmtId="186" fontId="5" fillId="0" borderId="16" xfId="0" applyNumberFormat="1" applyFont="1" applyBorder="1" applyAlignment="1">
      <alignment vertical="center"/>
    </xf>
    <xf numFmtId="186" fontId="4" fillId="0" borderId="17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 applyProtection="1">
      <alignment vertical="center"/>
      <protection/>
    </xf>
    <xf numFmtId="186" fontId="8" fillId="0" borderId="18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38" fontId="6" fillId="0" borderId="19" xfId="51" applyFont="1" applyBorder="1" applyAlignment="1">
      <alignment horizontal="center" vertical="center"/>
    </xf>
    <xf numFmtId="187" fontId="6" fillId="0" borderId="20" xfId="51" applyNumberFormat="1" applyFont="1" applyBorder="1" applyAlignment="1">
      <alignment horizontal="center" vertical="center"/>
    </xf>
    <xf numFmtId="38" fontId="6" fillId="0" borderId="20" xfId="51" applyFont="1" applyBorder="1" applyAlignment="1">
      <alignment horizontal="center" vertical="center"/>
    </xf>
    <xf numFmtId="38" fontId="6" fillId="0" borderId="21" xfId="51" applyFont="1" applyBorder="1" applyAlignment="1">
      <alignment horizontal="center" vertical="center"/>
    </xf>
    <xf numFmtId="186" fontId="14" fillId="0" borderId="0" xfId="0" applyNumberFormat="1" applyFont="1" applyBorder="1" applyAlignment="1" applyProtection="1">
      <alignment vertical="center"/>
      <protection/>
    </xf>
    <xf numFmtId="186" fontId="14" fillId="0" borderId="0" xfId="0" applyNumberFormat="1" applyFont="1" applyBorder="1" applyAlignment="1" applyProtection="1">
      <alignment horizontal="right" vertical="center"/>
      <protection/>
    </xf>
    <xf numFmtId="186" fontId="14" fillId="0" borderId="0" xfId="0" applyNumberFormat="1" applyFont="1" applyAlignment="1">
      <alignment vertical="center"/>
    </xf>
    <xf numFmtId="186" fontId="14" fillId="0" borderId="0" xfId="0" applyNumberFormat="1" applyFont="1" applyFill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 quotePrefix="1">
      <alignment horizontal="right" vertical="center"/>
    </xf>
    <xf numFmtId="186" fontId="14" fillId="0" borderId="0" xfId="0" applyNumberFormat="1" applyFont="1" applyFill="1" applyBorder="1" applyAlignment="1" quotePrefix="1">
      <alignment horizontal="right" vertical="center"/>
    </xf>
    <xf numFmtId="186" fontId="14" fillId="0" borderId="22" xfId="0" applyNumberFormat="1" applyFont="1" applyBorder="1" applyAlignment="1">
      <alignment vertical="center"/>
    </xf>
    <xf numFmtId="186" fontId="14" fillId="0" borderId="23" xfId="0" applyNumberFormat="1" applyFont="1" applyBorder="1" applyAlignment="1" applyProtection="1">
      <alignment vertical="center"/>
      <protection/>
    </xf>
    <xf numFmtId="186" fontId="14" fillId="0" borderId="23" xfId="0" applyNumberFormat="1" applyFont="1" applyBorder="1" applyAlignment="1">
      <alignment vertical="center"/>
    </xf>
    <xf numFmtId="186" fontId="14" fillId="0" borderId="24" xfId="0" applyNumberFormat="1" applyFont="1" applyBorder="1" applyAlignment="1" applyProtection="1">
      <alignment horizontal="right" vertical="center"/>
      <protection/>
    </xf>
    <xf numFmtId="186" fontId="14" fillId="0" borderId="24" xfId="0" applyNumberFormat="1" applyFont="1" applyBorder="1" applyAlignment="1" applyProtection="1">
      <alignment vertical="center"/>
      <protection/>
    </xf>
    <xf numFmtId="186" fontId="14" fillId="0" borderId="25" xfId="0" applyNumberFormat="1" applyFont="1" applyBorder="1" applyAlignment="1" applyProtection="1">
      <alignment vertical="center"/>
      <protection/>
    </xf>
    <xf numFmtId="186" fontId="14" fillId="0" borderId="26" xfId="0" applyNumberFormat="1" applyFont="1" applyBorder="1" applyAlignment="1">
      <alignment horizontal="right" vertical="center"/>
    </xf>
    <xf numFmtId="187" fontId="14" fillId="0" borderId="0" xfId="51" applyNumberFormat="1" applyFont="1" applyBorder="1" applyAlignment="1" applyProtection="1">
      <alignment vertical="center"/>
      <protection/>
    </xf>
    <xf numFmtId="186" fontId="14" fillId="0" borderId="0" xfId="51" applyNumberFormat="1" applyFont="1" applyBorder="1" applyAlignment="1">
      <alignment vertical="center"/>
    </xf>
    <xf numFmtId="186" fontId="14" fillId="0" borderId="0" xfId="0" applyNumberFormat="1" applyFont="1" applyBorder="1" applyAlignment="1">
      <alignment horizontal="right" vertical="center"/>
    </xf>
    <xf numFmtId="186" fontId="8" fillId="0" borderId="16" xfId="0" applyNumberFormat="1" applyFont="1" applyBorder="1" applyAlignment="1" applyProtection="1">
      <alignment vertical="center"/>
      <protection/>
    </xf>
    <xf numFmtId="186" fontId="4" fillId="0" borderId="27" xfId="0" applyNumberFormat="1" applyFont="1" applyBorder="1" applyAlignment="1" applyProtection="1">
      <alignment horizontal="center" vertical="center"/>
      <protection/>
    </xf>
    <xf numFmtId="186" fontId="4" fillId="0" borderId="28" xfId="0" applyNumberFormat="1" applyFont="1" applyBorder="1" applyAlignment="1" applyProtection="1">
      <alignment horizontal="center" vertical="center"/>
      <protection/>
    </xf>
    <xf numFmtId="186" fontId="4" fillId="0" borderId="29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shrinkToFit="1"/>
    </xf>
    <xf numFmtId="186" fontId="4" fillId="0" borderId="14" xfId="0" applyNumberFormat="1" applyFont="1" applyBorder="1" applyAlignment="1" applyProtection="1">
      <alignment vertical="center"/>
      <protection/>
    </xf>
    <xf numFmtId="186" fontId="8" fillId="0" borderId="0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/>
    </xf>
    <xf numFmtId="41" fontId="14" fillId="0" borderId="0" xfId="49" applyNumberFormat="1" applyFont="1" applyBorder="1" applyAlignment="1">
      <alignment vertical="center"/>
    </xf>
    <xf numFmtId="41" fontId="14" fillId="0" borderId="32" xfId="0" applyNumberFormat="1" applyFont="1" applyBorder="1" applyAlignment="1">
      <alignment vertical="center"/>
    </xf>
    <xf numFmtId="186" fontId="8" fillId="0" borderId="18" xfId="0" applyNumberFormat="1" applyFont="1" applyBorder="1" applyAlignment="1">
      <alignment horizontal="right"/>
    </xf>
    <xf numFmtId="41" fontId="14" fillId="0" borderId="0" xfId="0" applyNumberFormat="1" applyFont="1" applyBorder="1" applyAlignment="1" applyProtection="1">
      <alignment horizontal="right" vertical="center"/>
      <protection/>
    </xf>
    <xf numFmtId="41" fontId="14" fillId="0" borderId="25" xfId="0" applyNumberFormat="1" applyFont="1" applyBorder="1" applyAlignment="1" applyProtection="1">
      <alignment horizontal="right" vertical="center"/>
      <protection/>
    </xf>
    <xf numFmtId="186" fontId="8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vertical="center" shrinkToFit="1"/>
    </xf>
    <xf numFmtId="41" fontId="4" fillId="0" borderId="0" xfId="0" applyNumberFormat="1" applyFont="1" applyAlignment="1">
      <alignment vertical="center"/>
    </xf>
    <xf numFmtId="186" fontId="14" fillId="0" borderId="25" xfId="0" applyNumberFormat="1" applyFont="1" applyBorder="1" applyAlignment="1" applyProtection="1">
      <alignment horizontal="right" vertical="center"/>
      <protection/>
    </xf>
    <xf numFmtId="186" fontId="15" fillId="0" borderId="26" xfId="0" applyNumberFormat="1" applyFont="1" applyBorder="1" applyAlignment="1" applyProtection="1">
      <alignment vertical="center" shrinkToFit="1"/>
      <protection/>
    </xf>
    <xf numFmtId="186" fontId="15" fillId="0" borderId="0" xfId="51" applyNumberFormat="1" applyFont="1" applyFill="1" applyBorder="1" applyAlignment="1">
      <alignment vertical="center" shrinkToFit="1"/>
    </xf>
    <xf numFmtId="186" fontId="15" fillId="0" borderId="0" xfId="51" applyNumberFormat="1" applyFont="1" applyBorder="1" applyAlignment="1" applyProtection="1">
      <alignment vertical="center" shrinkToFit="1"/>
      <protection/>
    </xf>
    <xf numFmtId="186" fontId="15" fillId="0" borderId="0" xfId="0" applyNumberFormat="1" applyFont="1" applyBorder="1" applyAlignment="1" applyProtection="1">
      <alignment vertical="center" shrinkToFit="1"/>
      <protection/>
    </xf>
    <xf numFmtId="186" fontId="15" fillId="0" borderId="0" xfId="0" applyNumberFormat="1" applyFont="1" applyAlignment="1" applyProtection="1">
      <alignment horizontal="right" vertical="center" shrinkToFit="1"/>
      <protection/>
    </xf>
    <xf numFmtId="186" fontId="15" fillId="0" borderId="0" xfId="0" applyNumberFormat="1" applyFont="1" applyBorder="1" applyAlignment="1">
      <alignment horizontal="right" vertical="center" shrinkToFit="1"/>
    </xf>
    <xf numFmtId="186" fontId="15" fillId="0" borderId="0" xfId="51" applyNumberFormat="1" applyFont="1" applyBorder="1" applyAlignment="1" applyProtection="1">
      <alignment horizontal="right" vertical="center" shrinkToFit="1"/>
      <protection/>
    </xf>
    <xf numFmtId="186" fontId="15" fillId="0" borderId="0" xfId="51" applyNumberFormat="1" applyFont="1" applyFill="1" applyBorder="1" applyAlignment="1">
      <alignment horizontal="right" vertical="center" shrinkToFit="1"/>
    </xf>
    <xf numFmtId="41" fontId="15" fillId="0" borderId="0" xfId="0" applyNumberFormat="1" applyFont="1" applyBorder="1" applyAlignment="1">
      <alignment horizontal="right" vertical="center" shrinkToFit="1"/>
    </xf>
    <xf numFmtId="186" fontId="15" fillId="0" borderId="33" xfId="0" applyNumberFormat="1" applyFont="1" applyBorder="1" applyAlignment="1" applyProtection="1">
      <alignment horizontal="right" vertical="center" shrinkToFit="1"/>
      <protection/>
    </xf>
    <xf numFmtId="41" fontId="15" fillId="0" borderId="33" xfId="0" applyNumberFormat="1" applyFont="1" applyBorder="1" applyAlignment="1">
      <alignment horizontal="right" vertical="center" shrinkToFit="1"/>
    </xf>
    <xf numFmtId="186" fontId="15" fillId="0" borderId="0" xfId="0" applyNumberFormat="1" applyFont="1" applyBorder="1" applyAlignment="1" applyProtection="1">
      <alignment horizontal="right" vertical="center" shrinkToFit="1"/>
      <protection/>
    </xf>
    <xf numFmtId="0" fontId="8" fillId="0" borderId="16" xfId="0" applyFont="1" applyBorder="1" applyAlignment="1">
      <alignment horizontal="right" vertical="center"/>
    </xf>
    <xf numFmtId="186" fontId="8" fillId="0" borderId="18" xfId="0" applyNumberFormat="1" applyFont="1" applyBorder="1" applyAlignment="1">
      <alignment/>
    </xf>
    <xf numFmtId="186" fontId="15" fillId="0" borderId="34" xfId="51" applyNumberFormat="1" applyFont="1" applyBorder="1" applyAlignment="1" applyProtection="1">
      <alignment horizontal="right" vertical="center" shrinkToFit="1"/>
      <protection/>
    </xf>
    <xf numFmtId="41" fontId="15" fillId="0" borderId="34" xfId="0" applyNumberFormat="1" applyFont="1" applyBorder="1" applyAlignment="1">
      <alignment horizontal="right" vertical="center" shrinkToFit="1"/>
    </xf>
    <xf numFmtId="191" fontId="15" fillId="0" borderId="0" xfId="49" applyNumberFormat="1" applyFont="1" applyBorder="1" applyAlignment="1">
      <alignment horizontal="right" vertical="center" shrinkToFit="1"/>
    </xf>
    <xf numFmtId="191" fontId="6" fillId="0" borderId="0" xfId="49" applyNumberFormat="1" applyFont="1" applyBorder="1" applyAlignment="1">
      <alignment horizontal="right" vertical="center" shrinkToFit="1"/>
    </xf>
    <xf numFmtId="191" fontId="15" fillId="0" borderId="33" xfId="49" applyNumberFormat="1" applyFont="1" applyBorder="1" applyAlignment="1">
      <alignment horizontal="right" vertical="center" shrinkToFit="1"/>
    </xf>
    <xf numFmtId="191" fontId="15" fillId="0" borderId="0" xfId="0" applyNumberFormat="1" applyFont="1" applyBorder="1" applyAlignment="1">
      <alignment horizontal="right" vertical="center" shrinkToFit="1"/>
    </xf>
    <xf numFmtId="191" fontId="6" fillId="0" borderId="0" xfId="0" applyNumberFormat="1" applyFont="1" applyBorder="1" applyAlignment="1">
      <alignment horizontal="right" vertical="center" shrinkToFit="1"/>
    </xf>
    <xf numFmtId="191" fontId="15" fillId="0" borderId="33" xfId="0" applyNumberFormat="1" applyFont="1" applyBorder="1" applyAlignment="1">
      <alignment horizontal="right" vertical="center" shrinkToFit="1"/>
    </xf>
    <xf numFmtId="186" fontId="14" fillId="0" borderId="26" xfId="0" applyNumberFormat="1" applyFont="1" applyBorder="1" applyAlignment="1" applyProtection="1">
      <alignment horizontal="right" vertical="center"/>
      <protection/>
    </xf>
    <xf numFmtId="186" fontId="14" fillId="0" borderId="26" xfId="0" applyNumberFormat="1" applyFont="1" applyBorder="1" applyAlignment="1">
      <alignment vertical="center"/>
    </xf>
    <xf numFmtId="186" fontId="14" fillId="0" borderId="0" xfId="0" applyNumberFormat="1" applyFont="1" applyBorder="1" applyAlignment="1">
      <alignment vertical="center"/>
    </xf>
    <xf numFmtId="186" fontId="14" fillId="0" borderId="0" xfId="0" applyNumberFormat="1" applyFont="1" applyBorder="1" applyAlignment="1" applyProtection="1">
      <alignment vertical="center" shrinkToFit="1"/>
      <protection/>
    </xf>
    <xf numFmtId="186" fontId="14" fillId="0" borderId="26" xfId="0" applyNumberFormat="1" applyFont="1" applyBorder="1" applyAlignment="1" applyProtection="1">
      <alignment vertical="center" shrinkToFit="1"/>
      <protection/>
    </xf>
    <xf numFmtId="186" fontId="14" fillId="0" borderId="35" xfId="0" applyNumberFormat="1" applyFont="1" applyBorder="1" applyAlignment="1" applyProtection="1">
      <alignment vertical="center"/>
      <protection/>
    </xf>
    <xf numFmtId="186" fontId="14" fillId="0" borderId="26" xfId="0" applyNumberFormat="1" applyFont="1" applyBorder="1" applyAlignment="1" applyProtection="1">
      <alignment vertical="center"/>
      <protection/>
    </xf>
    <xf numFmtId="186" fontId="14" fillId="0" borderId="36" xfId="0" applyNumberFormat="1" applyFont="1" applyBorder="1" applyAlignment="1" applyProtection="1">
      <alignment vertical="center"/>
      <protection/>
    </xf>
    <xf numFmtId="186" fontId="15" fillId="0" borderId="0" xfId="0" applyNumberFormat="1" applyFont="1" applyBorder="1" applyAlignment="1" applyProtection="1">
      <alignment vertical="center"/>
      <protection/>
    </xf>
    <xf numFmtId="186" fontId="14" fillId="0" borderId="37" xfId="0" applyNumberFormat="1" applyFont="1" applyBorder="1" applyAlignment="1" applyProtection="1">
      <alignment horizontal="right" vertical="center"/>
      <protection/>
    </xf>
    <xf numFmtId="186" fontId="14" fillId="0" borderId="38" xfId="0" applyNumberFormat="1" applyFont="1" applyBorder="1" applyAlignment="1" applyProtection="1">
      <alignment horizontal="right" vertical="center"/>
      <protection/>
    </xf>
    <xf numFmtId="186" fontId="4" fillId="0" borderId="3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3" xfId="0" applyFont="1" applyBorder="1" applyAlignment="1">
      <alignment horizontal="right" vertical="center"/>
    </xf>
    <xf numFmtId="186" fontId="5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33" xfId="0" applyFont="1" applyBorder="1" applyAlignment="1">
      <alignment vertical="center"/>
    </xf>
    <xf numFmtId="186" fontId="5" fillId="0" borderId="0" xfId="0" applyNumberFormat="1" applyFont="1" applyBorder="1" applyAlignment="1" applyProtection="1">
      <alignment vertical="center"/>
      <protection/>
    </xf>
    <xf numFmtId="186" fontId="9" fillId="0" borderId="0" xfId="0" applyNumberFormat="1" applyFont="1" applyBorder="1" applyAlignment="1">
      <alignment/>
    </xf>
    <xf numFmtId="186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 vertical="center"/>
    </xf>
    <xf numFmtId="41" fontId="14" fillId="0" borderId="24" xfId="0" applyNumberFormat="1" applyFont="1" applyBorder="1" applyAlignment="1" applyProtection="1">
      <alignment vertical="center"/>
      <protection/>
    </xf>
    <xf numFmtId="41" fontId="14" fillId="0" borderId="0" xfId="0" applyNumberFormat="1" applyFont="1" applyBorder="1" applyAlignment="1" applyProtection="1">
      <alignment vertical="center"/>
      <protection/>
    </xf>
    <xf numFmtId="41" fontId="14" fillId="0" borderId="22" xfId="0" applyNumberFormat="1" applyFont="1" applyBorder="1" applyAlignment="1" applyProtection="1">
      <alignment vertical="center"/>
      <protection/>
    </xf>
    <xf numFmtId="41" fontId="14" fillId="0" borderId="37" xfId="0" applyNumberFormat="1" applyFont="1" applyBorder="1" applyAlignment="1" applyProtection="1">
      <alignment vertical="center"/>
      <protection/>
    </xf>
    <xf numFmtId="41" fontId="15" fillId="0" borderId="0" xfId="0" applyNumberFormat="1" applyFont="1" applyBorder="1" applyAlignment="1">
      <alignment vertical="center" shrinkToFit="1"/>
    </xf>
    <xf numFmtId="0" fontId="4" fillId="0" borderId="41" xfId="0" applyFont="1" applyBorder="1" applyAlignment="1">
      <alignment vertical="center"/>
    </xf>
    <xf numFmtId="186" fontId="15" fillId="0" borderId="0" xfId="0" applyNumberFormat="1" applyFont="1" applyAlignment="1" applyProtection="1">
      <alignment vertical="center" shrinkToFit="1"/>
      <protection/>
    </xf>
    <xf numFmtId="0" fontId="6" fillId="0" borderId="42" xfId="0" applyFont="1" applyBorder="1" applyAlignment="1">
      <alignment vertical="center" shrinkToFit="1"/>
    </xf>
    <xf numFmtId="186" fontId="15" fillId="0" borderId="43" xfId="0" applyNumberFormat="1" applyFont="1" applyBorder="1" applyAlignment="1">
      <alignment vertical="center" shrinkToFit="1"/>
    </xf>
    <xf numFmtId="186" fontId="15" fillId="0" borderId="33" xfId="0" applyNumberFormat="1" applyFont="1" applyBorder="1" applyAlignment="1" applyProtection="1">
      <alignment vertical="center" shrinkToFit="1"/>
      <protection/>
    </xf>
    <xf numFmtId="0" fontId="6" fillId="0" borderId="14" xfId="0" applyFont="1" applyBorder="1" applyAlignment="1">
      <alignment vertical="center" shrinkToFit="1"/>
    </xf>
    <xf numFmtId="186" fontId="15" fillId="0" borderId="0" xfId="0" applyNumberFormat="1" applyFont="1" applyBorder="1" applyAlignment="1">
      <alignment vertical="center" shrinkToFit="1"/>
    </xf>
    <xf numFmtId="38" fontId="4" fillId="0" borderId="14" xfId="5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86" fontId="4" fillId="0" borderId="45" xfId="0" applyNumberFormat="1" applyFont="1" applyBorder="1" applyAlignment="1">
      <alignment vertical="center"/>
    </xf>
    <xf numFmtId="186" fontId="4" fillId="0" borderId="12" xfId="0" applyNumberFormat="1" applyFont="1" applyBorder="1" applyAlignment="1">
      <alignment/>
    </xf>
    <xf numFmtId="186" fontId="4" fillId="0" borderId="36" xfId="0" applyNumberFormat="1" applyFont="1" applyBorder="1" applyAlignment="1" applyProtection="1">
      <alignment vertical="center"/>
      <protection/>
    </xf>
    <xf numFmtId="186" fontId="4" fillId="0" borderId="46" xfId="0" applyNumberFormat="1" applyFont="1" applyBorder="1" applyAlignment="1" applyProtection="1">
      <alignment vertical="center"/>
      <protection/>
    </xf>
    <xf numFmtId="186" fontId="5" fillId="0" borderId="16" xfId="0" applyNumberFormat="1" applyFont="1" applyBorder="1" applyAlignment="1">
      <alignment horizontal="center" vertical="center"/>
    </xf>
    <xf numFmtId="186" fontId="8" fillId="0" borderId="16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6" xfId="0" applyNumberFormat="1" applyFont="1" applyBorder="1" applyAlignment="1" applyProtection="1">
      <alignment horizontal="center" vertical="center"/>
      <protection/>
    </xf>
    <xf numFmtId="38" fontId="4" fillId="0" borderId="41" xfId="5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 textRotation="255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 textRotation="255"/>
    </xf>
    <xf numFmtId="0" fontId="4" fillId="0" borderId="41" xfId="0" applyFont="1" applyBorder="1" applyAlignment="1">
      <alignment vertical="center" textRotation="255"/>
    </xf>
    <xf numFmtId="0" fontId="4" fillId="0" borderId="41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186" fontId="4" fillId="0" borderId="55" xfId="0" applyNumberFormat="1" applyFont="1" applyBorder="1" applyAlignment="1">
      <alignment vertical="center"/>
    </xf>
    <xf numFmtId="186" fontId="4" fillId="0" borderId="39" xfId="0" applyNumberFormat="1" applyFont="1" applyBorder="1" applyAlignment="1">
      <alignment vertical="center"/>
    </xf>
    <xf numFmtId="186" fontId="6" fillId="0" borderId="39" xfId="0" applyNumberFormat="1" applyFont="1" applyBorder="1" applyAlignment="1">
      <alignment vertical="center"/>
    </xf>
    <xf numFmtId="186" fontId="4" fillId="0" borderId="56" xfId="0" applyNumberFormat="1" applyFont="1" applyBorder="1" applyAlignment="1">
      <alignment horizontal="center" vertical="center"/>
    </xf>
    <xf numFmtId="186" fontId="4" fillId="0" borderId="57" xfId="0" applyNumberFormat="1" applyFont="1" applyBorder="1" applyAlignment="1">
      <alignment vertical="center"/>
    </xf>
    <xf numFmtId="186" fontId="4" fillId="0" borderId="58" xfId="0" applyNumberFormat="1" applyFont="1" applyBorder="1" applyAlignment="1">
      <alignment vertical="center"/>
    </xf>
    <xf numFmtId="186" fontId="6" fillId="0" borderId="59" xfId="0" applyNumberFormat="1" applyFont="1" applyBorder="1" applyAlignment="1">
      <alignment vertical="center"/>
    </xf>
    <xf numFmtId="186" fontId="9" fillId="0" borderId="60" xfId="0" applyNumberFormat="1" applyFont="1" applyBorder="1" applyAlignment="1">
      <alignment vertical="center"/>
    </xf>
    <xf numFmtId="186" fontId="6" fillId="0" borderId="24" xfId="0" applyNumberFormat="1" applyFont="1" applyBorder="1" applyAlignment="1">
      <alignment vertical="center"/>
    </xf>
    <xf numFmtId="186" fontId="6" fillId="0" borderId="61" xfId="0" applyNumberFormat="1" applyFont="1" applyBorder="1" applyAlignment="1">
      <alignment vertical="center"/>
    </xf>
    <xf numFmtId="186" fontId="14" fillId="0" borderId="62" xfId="0" applyNumberFormat="1" applyFont="1" applyBorder="1" applyAlignment="1" applyProtection="1">
      <alignment vertical="center"/>
      <protection/>
    </xf>
    <xf numFmtId="186" fontId="14" fillId="0" borderId="38" xfId="0" applyNumberFormat="1" applyFont="1" applyBorder="1" applyAlignment="1" applyProtection="1">
      <alignment vertical="center"/>
      <protection/>
    </xf>
    <xf numFmtId="186" fontId="6" fillId="0" borderId="63" xfId="0" applyNumberFormat="1" applyFont="1" applyBorder="1" applyAlignment="1">
      <alignment vertical="center"/>
    </xf>
    <xf numFmtId="186" fontId="6" fillId="0" borderId="64" xfId="0" applyNumberFormat="1" applyFont="1" applyBorder="1" applyAlignment="1">
      <alignment vertical="center"/>
    </xf>
    <xf numFmtId="186" fontId="6" fillId="0" borderId="37" xfId="0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186" fontId="6" fillId="0" borderId="63" xfId="0" applyNumberFormat="1" applyFont="1" applyBorder="1" applyAlignment="1">
      <alignment vertical="center" shrinkToFit="1"/>
    </xf>
    <xf numFmtId="186" fontId="6" fillId="0" borderId="64" xfId="0" applyNumberFormat="1" applyFont="1" applyBorder="1" applyAlignment="1">
      <alignment vertical="center" shrinkToFit="1"/>
    </xf>
    <xf numFmtId="186" fontId="10" fillId="0" borderId="0" xfId="0" applyNumberFormat="1" applyFont="1" applyAlignment="1" applyProtection="1">
      <alignment/>
      <protection/>
    </xf>
    <xf numFmtId="186" fontId="0" fillId="0" borderId="0" xfId="0" applyNumberFormat="1" applyFont="1" applyAlignment="1">
      <alignment vertical="center"/>
    </xf>
    <xf numFmtId="186" fontId="5" fillId="0" borderId="17" xfId="0" applyNumberFormat="1" applyFont="1" applyBorder="1" applyAlignment="1" applyProtection="1">
      <alignment horizontal="center" vertical="center"/>
      <protection/>
    </xf>
    <xf numFmtId="186" fontId="5" fillId="0" borderId="65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Alignment="1">
      <alignment/>
    </xf>
    <xf numFmtId="38" fontId="11" fillId="0" borderId="0" xfId="51" applyFont="1" applyAlignment="1">
      <alignment vertical="center"/>
    </xf>
    <xf numFmtId="38" fontId="56" fillId="0" borderId="46" xfId="51" applyFont="1" applyFill="1" applyBorder="1" applyAlignment="1">
      <alignment vertical="center"/>
    </xf>
    <xf numFmtId="186" fontId="14" fillId="0" borderId="36" xfId="51" applyNumberFormat="1" applyFont="1" applyFill="1" applyBorder="1" applyAlignment="1" applyProtection="1">
      <alignment vertical="center"/>
      <protection/>
    </xf>
    <xf numFmtId="187" fontId="14" fillId="0" borderId="36" xfId="51" applyNumberFormat="1" applyFont="1" applyFill="1" applyBorder="1" applyAlignment="1" applyProtection="1">
      <alignment vertical="center"/>
      <protection/>
    </xf>
    <xf numFmtId="188" fontId="14" fillId="0" borderId="36" xfId="51" applyNumberFormat="1" applyFont="1" applyFill="1" applyBorder="1" applyAlignment="1" applyProtection="1">
      <alignment vertical="center"/>
      <protection/>
    </xf>
    <xf numFmtId="186" fontId="14" fillId="0" borderId="36" xfId="0" applyNumberFormat="1" applyFont="1" applyBorder="1" applyAlignment="1">
      <alignment vertical="center"/>
    </xf>
    <xf numFmtId="186" fontId="14" fillId="0" borderId="36" xfId="51" applyNumberFormat="1" applyFont="1" applyBorder="1" applyAlignment="1">
      <alignment vertical="center"/>
    </xf>
    <xf numFmtId="188" fontId="14" fillId="0" borderId="36" xfId="51" applyNumberFormat="1" applyFont="1" applyBorder="1" applyAlignment="1">
      <alignment vertical="center"/>
    </xf>
    <xf numFmtId="38" fontId="56" fillId="0" borderId="14" xfId="51" applyFont="1" applyBorder="1" applyAlignment="1">
      <alignment vertical="center"/>
    </xf>
    <xf numFmtId="186" fontId="14" fillId="0" borderId="0" xfId="51" applyNumberFormat="1" applyFont="1" applyBorder="1" applyAlignment="1" applyProtection="1">
      <alignment vertical="center"/>
      <protection/>
    </xf>
    <xf numFmtId="187" fontId="14" fillId="0" borderId="0" xfId="51" applyNumberFormat="1" applyFont="1" applyFill="1" applyBorder="1" applyAlignment="1" applyProtection="1">
      <alignment vertical="center"/>
      <protection/>
    </xf>
    <xf numFmtId="186" fontId="14" fillId="0" borderId="0" xfId="51" applyNumberFormat="1" applyFont="1" applyFill="1" applyBorder="1" applyAlignment="1" applyProtection="1">
      <alignment vertical="center"/>
      <protection/>
    </xf>
    <xf numFmtId="188" fontId="14" fillId="0" borderId="0" xfId="51" applyNumberFormat="1" applyFont="1" applyFill="1" applyBorder="1" applyAlignment="1" applyProtection="1">
      <alignment vertical="center"/>
      <protection/>
    </xf>
    <xf numFmtId="38" fontId="56" fillId="0" borderId="42" xfId="51" applyFont="1" applyBorder="1" applyAlignment="1">
      <alignment vertical="center"/>
    </xf>
    <xf numFmtId="186" fontId="14" fillId="0" borderId="43" xfId="0" applyNumberFormat="1" applyFont="1" applyBorder="1" applyAlignment="1">
      <alignment vertical="center"/>
    </xf>
    <xf numFmtId="187" fontId="14" fillId="0" borderId="33" xfId="51" applyNumberFormat="1" applyFont="1" applyBorder="1" applyAlignment="1" applyProtection="1">
      <alignment vertical="center"/>
      <protection/>
    </xf>
    <xf numFmtId="186" fontId="14" fillId="0" borderId="33" xfId="51" applyNumberFormat="1" applyFont="1" applyBorder="1" applyAlignment="1">
      <alignment vertical="center"/>
    </xf>
    <xf numFmtId="186" fontId="14" fillId="0" borderId="3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186" fontId="15" fillId="0" borderId="0" xfId="0" applyNumberFormat="1" applyFont="1" applyFill="1" applyBorder="1" applyAlignment="1" applyProtection="1">
      <alignment vertical="center" shrinkToFit="1"/>
      <protection/>
    </xf>
    <xf numFmtId="186" fontId="15" fillId="0" borderId="0" xfId="0" applyNumberFormat="1" applyFont="1" applyFill="1" applyBorder="1" applyAlignment="1" applyProtection="1">
      <alignment horizontal="right" vertical="center" shrinkToFit="1"/>
      <protection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left" vertical="center"/>
    </xf>
    <xf numFmtId="186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186" fontId="8" fillId="0" borderId="0" xfId="0" applyNumberFormat="1" applyFont="1" applyAlignment="1" applyProtection="1">
      <alignment horizontal="right"/>
      <protection/>
    </xf>
    <xf numFmtId="186" fontId="4" fillId="0" borderId="66" xfId="0" applyNumberFormat="1" applyFont="1" applyBorder="1" applyAlignment="1" applyProtection="1">
      <alignment vertical="center"/>
      <protection/>
    </xf>
    <xf numFmtId="0" fontId="0" fillId="0" borderId="67" xfId="0" applyFont="1" applyBorder="1" applyAlignment="1">
      <alignment vertical="center"/>
    </xf>
    <xf numFmtId="186" fontId="4" fillId="0" borderId="0" xfId="0" applyNumberFormat="1" applyFont="1" applyBorder="1" applyAlignment="1" applyProtection="1">
      <alignment vertical="center" textRotation="255"/>
      <protection/>
    </xf>
    <xf numFmtId="186" fontId="4" fillId="0" borderId="68" xfId="0" applyNumberFormat="1" applyFont="1" applyBorder="1" applyAlignment="1" applyProtection="1">
      <alignment vertical="center"/>
      <protection/>
    </xf>
    <xf numFmtId="186" fontId="5" fillId="0" borderId="69" xfId="0" applyNumberFormat="1" applyFont="1" applyBorder="1" applyAlignment="1" applyProtection="1">
      <alignment vertical="center"/>
      <protection/>
    </xf>
    <xf numFmtId="186" fontId="4" fillId="0" borderId="70" xfId="0" applyNumberFormat="1" applyFont="1" applyBorder="1" applyAlignment="1" applyProtection="1">
      <alignment vertical="center"/>
      <protection/>
    </xf>
    <xf numFmtId="186" fontId="6" fillId="0" borderId="71" xfId="0" applyNumberFormat="1" applyFont="1" applyBorder="1" applyAlignment="1">
      <alignment vertical="center"/>
    </xf>
    <xf numFmtId="186" fontId="6" fillId="0" borderId="72" xfId="0" applyNumberFormat="1" applyFont="1" applyBorder="1" applyAlignment="1">
      <alignment vertical="center"/>
    </xf>
    <xf numFmtId="186" fontId="6" fillId="0" borderId="72" xfId="0" applyNumberFormat="1" applyFont="1" applyBorder="1" applyAlignment="1">
      <alignment vertical="distributed"/>
    </xf>
    <xf numFmtId="186" fontId="6" fillId="0" borderId="73" xfId="0" applyNumberFormat="1" applyFont="1" applyBorder="1" applyAlignment="1">
      <alignment vertical="center"/>
    </xf>
    <xf numFmtId="186" fontId="6" fillId="0" borderId="32" xfId="0" applyNumberFormat="1" applyFont="1" applyBorder="1" applyAlignment="1">
      <alignment vertical="center"/>
    </xf>
    <xf numFmtId="186" fontId="6" fillId="0" borderId="74" xfId="0" applyNumberFormat="1" applyFont="1" applyBorder="1" applyAlignment="1">
      <alignment vertical="center"/>
    </xf>
    <xf numFmtId="186" fontId="14" fillId="0" borderId="75" xfId="0" applyNumberFormat="1" applyFont="1" applyBorder="1" applyAlignment="1" applyProtection="1">
      <alignment vertical="center"/>
      <protection/>
    </xf>
    <xf numFmtId="186" fontId="14" fillId="0" borderId="32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17" fillId="0" borderId="0" xfId="0" applyFont="1" applyAlignment="1">
      <alignment/>
    </xf>
    <xf numFmtId="186" fontId="8" fillId="0" borderId="0" xfId="0" applyNumberFormat="1" applyFont="1" applyAlignment="1">
      <alignment horizontal="right" vertical="center"/>
    </xf>
    <xf numFmtId="186" fontId="4" fillId="0" borderId="66" xfId="0" applyNumberFormat="1" applyFont="1" applyBorder="1" applyAlignment="1">
      <alignment vertical="center"/>
    </xf>
    <xf numFmtId="186" fontId="4" fillId="0" borderId="76" xfId="0" applyNumberFormat="1" applyFont="1" applyBorder="1" applyAlignment="1">
      <alignment horizontal="center" vertical="center"/>
    </xf>
    <xf numFmtId="186" fontId="4" fillId="0" borderId="77" xfId="0" applyNumberFormat="1" applyFont="1" applyBorder="1" applyAlignment="1">
      <alignment vertical="center"/>
    </xf>
    <xf numFmtId="186" fontId="4" fillId="0" borderId="72" xfId="0" applyNumberFormat="1" applyFont="1" applyBorder="1" applyAlignment="1">
      <alignment vertical="center"/>
    </xf>
    <xf numFmtId="186" fontId="4" fillId="0" borderId="71" xfId="0" applyNumberFormat="1" applyFont="1" applyBorder="1" applyAlignment="1">
      <alignment vertical="center"/>
    </xf>
    <xf numFmtId="186" fontId="4" fillId="0" borderId="72" xfId="0" applyNumberFormat="1" applyFont="1" applyBorder="1" applyAlignment="1">
      <alignment horizontal="center" vertical="center"/>
    </xf>
    <xf numFmtId="186" fontId="6" fillId="0" borderId="72" xfId="0" applyNumberFormat="1" applyFont="1" applyBorder="1" applyAlignment="1">
      <alignment vertical="top"/>
    </xf>
    <xf numFmtId="186" fontId="4" fillId="0" borderId="71" xfId="0" applyNumberFormat="1" applyFont="1" applyBorder="1" applyAlignment="1">
      <alignment horizontal="left" vertical="center" wrapText="1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8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80" xfId="0" applyFont="1" applyBorder="1" applyAlignment="1">
      <alignment vertical="center" wrapText="1"/>
    </xf>
    <xf numFmtId="0" fontId="4" fillId="0" borderId="85" xfId="0" applyFont="1" applyBorder="1" applyAlignment="1">
      <alignment horizontal="distributed" vertical="center"/>
    </xf>
    <xf numFmtId="38" fontId="8" fillId="0" borderId="0" xfId="51" applyFont="1" applyAlignment="1">
      <alignment horizontal="right" vertical="center"/>
    </xf>
    <xf numFmtId="38" fontId="4" fillId="0" borderId="86" xfId="51" applyFont="1" applyBorder="1" applyAlignment="1">
      <alignment horizontal="right" vertical="center"/>
    </xf>
    <xf numFmtId="38" fontId="4" fillId="0" borderId="87" xfId="51" applyFont="1" applyBorder="1" applyAlignment="1">
      <alignment horizontal="center" vertical="center"/>
    </xf>
    <xf numFmtId="38" fontId="4" fillId="0" borderId="88" xfId="51" applyFont="1" applyBorder="1" applyAlignment="1">
      <alignment horizontal="center" vertical="center"/>
    </xf>
    <xf numFmtId="38" fontId="4" fillId="0" borderId="89" xfId="51" applyFont="1" applyBorder="1" applyAlignment="1">
      <alignment horizontal="center" vertical="center"/>
    </xf>
    <xf numFmtId="38" fontId="4" fillId="0" borderId="90" xfId="51" applyFont="1" applyBorder="1" applyAlignment="1">
      <alignment vertical="center"/>
    </xf>
    <xf numFmtId="38" fontId="4" fillId="0" borderId="91" xfId="51" applyFont="1" applyBorder="1" applyAlignment="1">
      <alignment vertical="center"/>
    </xf>
    <xf numFmtId="38" fontId="4" fillId="0" borderId="87" xfId="51" applyFont="1" applyBorder="1" applyAlignment="1">
      <alignment vertical="center"/>
    </xf>
    <xf numFmtId="38" fontId="5" fillId="0" borderId="14" xfId="51" applyFont="1" applyBorder="1" applyAlignment="1">
      <alignment vertical="center"/>
    </xf>
    <xf numFmtId="186" fontId="4" fillId="0" borderId="47" xfId="0" applyNumberFormat="1" applyFont="1" applyBorder="1" applyAlignment="1">
      <alignment horizontal="right" vertical="center"/>
    </xf>
    <xf numFmtId="0" fontId="4" fillId="0" borderId="92" xfId="0" applyFont="1" applyBorder="1" applyAlignment="1">
      <alignment horizontal="right" vertical="center"/>
    </xf>
    <xf numFmtId="186" fontId="6" fillId="0" borderId="93" xfId="0" applyNumberFormat="1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6" fontId="4" fillId="0" borderId="92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186" fontId="4" fillId="0" borderId="69" xfId="0" applyNumberFormat="1" applyFont="1" applyBorder="1" applyAlignment="1" applyProtection="1">
      <alignment vertical="center"/>
      <protection/>
    </xf>
    <xf numFmtId="186" fontId="4" fillId="0" borderId="100" xfId="0" applyNumberFormat="1" applyFont="1" applyBorder="1" applyAlignment="1" applyProtection="1">
      <alignment horizontal="center" vertical="center"/>
      <protection/>
    </xf>
    <xf numFmtId="186" fontId="4" fillId="0" borderId="53" xfId="0" applyNumberFormat="1" applyFont="1" applyBorder="1" applyAlignment="1" applyProtection="1">
      <alignment vertical="center"/>
      <protection/>
    </xf>
    <xf numFmtId="186" fontId="6" fillId="0" borderId="46" xfId="0" applyNumberFormat="1" applyFont="1" applyBorder="1" applyAlignment="1" applyProtection="1">
      <alignment vertical="center"/>
      <protection/>
    </xf>
    <xf numFmtId="186" fontId="6" fillId="0" borderId="14" xfId="0" applyNumberFormat="1" applyFont="1" applyBorder="1" applyAlignment="1" applyProtection="1">
      <alignment vertical="center"/>
      <protection/>
    </xf>
    <xf numFmtId="185" fontId="13" fillId="0" borderId="14" xfId="0" applyNumberFormat="1" applyFont="1" applyFill="1" applyBorder="1" applyAlignment="1">
      <alignment vertical="center" shrinkToFit="1"/>
    </xf>
    <xf numFmtId="186" fontId="6" fillId="0" borderId="101" xfId="0" applyNumberFormat="1" applyFont="1" applyBorder="1" applyAlignment="1" applyProtection="1">
      <alignment vertical="center"/>
      <protection/>
    </xf>
    <xf numFmtId="186" fontId="6" fillId="0" borderId="102" xfId="0" applyNumberFormat="1" applyFont="1" applyBorder="1" applyAlignment="1" applyProtection="1">
      <alignment vertical="center"/>
      <protection/>
    </xf>
    <xf numFmtId="186" fontId="6" fillId="0" borderId="71" xfId="0" applyNumberFormat="1" applyFont="1" applyBorder="1" applyAlignment="1">
      <alignment vertical="distributed"/>
    </xf>
    <xf numFmtId="186" fontId="4" fillId="0" borderId="103" xfId="0" applyNumberFormat="1" applyFont="1" applyBorder="1" applyAlignment="1">
      <alignment vertical="center"/>
    </xf>
    <xf numFmtId="186" fontId="6" fillId="0" borderId="103" xfId="0" applyNumberFormat="1" applyFont="1" applyBorder="1" applyAlignment="1">
      <alignment vertical="center"/>
    </xf>
    <xf numFmtId="186" fontId="4" fillId="0" borderId="104" xfId="0" applyNumberFormat="1" applyFont="1" applyBorder="1" applyAlignment="1">
      <alignment vertical="center"/>
    </xf>
    <xf numFmtId="186" fontId="6" fillId="0" borderId="104" xfId="0" applyNumberFormat="1" applyFont="1" applyBorder="1" applyAlignment="1">
      <alignment vertical="center"/>
    </xf>
    <xf numFmtId="186" fontId="4" fillId="0" borderId="74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5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16</xdr:row>
      <xdr:rowOff>0</xdr:rowOff>
    </xdr:from>
    <xdr:ext cx="0" cy="161925"/>
    <xdr:sp fLocksText="0">
      <xdr:nvSpPr>
        <xdr:cNvPr id="1" name="Text Box 5"/>
        <xdr:cNvSpPr txBox="1">
          <a:spLocks noChangeArrowheads="1"/>
        </xdr:cNvSpPr>
      </xdr:nvSpPr>
      <xdr:spPr>
        <a:xfrm>
          <a:off x="9715500" y="49434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0</xdr:rowOff>
    </xdr:from>
    <xdr:ext cx="0" cy="152400"/>
    <xdr:sp fLocksText="0">
      <xdr:nvSpPr>
        <xdr:cNvPr id="1" name="Text Box 5"/>
        <xdr:cNvSpPr txBox="1">
          <a:spLocks noChangeArrowheads="1"/>
        </xdr:cNvSpPr>
      </xdr:nvSpPr>
      <xdr:spPr>
        <a:xfrm>
          <a:off x="9239250" y="228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E16" sqref="E16"/>
    </sheetView>
  </sheetViews>
  <sheetFormatPr defaultColWidth="9.00390625" defaultRowHeight="12.75"/>
  <cols>
    <col min="1" max="1" width="9.75390625" style="182" customWidth="1"/>
    <col min="2" max="2" width="10.25390625" style="182" customWidth="1"/>
    <col min="3" max="4" width="10.75390625" style="182" customWidth="1"/>
    <col min="5" max="8" width="11.25390625" style="182" customWidth="1"/>
    <col min="9" max="9" width="11.625" style="182" customWidth="1"/>
    <col min="10" max="10" width="11.25390625" style="182" customWidth="1"/>
    <col min="11" max="16384" width="9.125" style="182" customWidth="1"/>
  </cols>
  <sheetData>
    <row r="1" spans="1:10" s="111" customFormat="1" ht="18" thickBot="1">
      <c r="A1" s="178" t="s">
        <v>127</v>
      </c>
      <c r="B1" s="178"/>
      <c r="C1" s="178"/>
      <c r="D1" s="178"/>
      <c r="E1" s="178"/>
      <c r="F1" s="178"/>
      <c r="G1" s="178"/>
      <c r="H1" s="178"/>
      <c r="I1" s="178"/>
      <c r="J1" s="212" t="s">
        <v>198</v>
      </c>
    </row>
    <row r="2" spans="1:10" s="179" customFormat="1" ht="27" customHeight="1">
      <c r="A2" s="1"/>
      <c r="B2" s="2"/>
      <c r="C2" s="57" t="s">
        <v>134</v>
      </c>
      <c r="D2" s="58" t="s">
        <v>135</v>
      </c>
      <c r="E2" s="58" t="s">
        <v>147</v>
      </c>
      <c r="F2" s="58" t="s">
        <v>137</v>
      </c>
      <c r="G2" s="58" t="s">
        <v>136</v>
      </c>
      <c r="H2" s="58" t="s">
        <v>150</v>
      </c>
      <c r="I2" s="58" t="s">
        <v>183</v>
      </c>
      <c r="J2" s="58" t="s">
        <v>184</v>
      </c>
    </row>
    <row r="3" spans="1:10" s="179" customFormat="1" ht="24" customHeight="1">
      <c r="A3" s="139" t="s">
        <v>2</v>
      </c>
      <c r="B3" s="140"/>
      <c r="C3" s="102">
        <v>225</v>
      </c>
      <c r="D3" s="104">
        <v>280</v>
      </c>
      <c r="E3" s="104">
        <v>318</v>
      </c>
      <c r="F3" s="104">
        <v>480</v>
      </c>
      <c r="G3" s="104">
        <v>432</v>
      </c>
      <c r="H3" s="104">
        <v>432</v>
      </c>
      <c r="I3" s="104">
        <v>427</v>
      </c>
      <c r="J3" s="104">
        <v>419</v>
      </c>
    </row>
    <row r="4" spans="1:10" s="179" customFormat="1" ht="24" customHeight="1">
      <c r="A4" s="5" t="s">
        <v>20</v>
      </c>
      <c r="B4" s="61" t="s">
        <v>24</v>
      </c>
      <c r="C4" s="103">
        <v>9221</v>
      </c>
      <c r="D4" s="39">
        <v>11868</v>
      </c>
      <c r="E4" s="39">
        <v>15133</v>
      </c>
      <c r="F4" s="39">
        <v>21196</v>
      </c>
      <c r="G4" s="39">
        <v>19766</v>
      </c>
      <c r="H4" s="39">
        <v>20057</v>
      </c>
      <c r="I4" s="39">
        <v>20900</v>
      </c>
      <c r="J4" s="39">
        <v>21161</v>
      </c>
    </row>
    <row r="5" spans="1:10" s="179" customFormat="1" ht="24" customHeight="1">
      <c r="A5" s="215"/>
      <c r="B5" s="61" t="s">
        <v>0</v>
      </c>
      <c r="C5" s="97" t="s">
        <v>25</v>
      </c>
      <c r="D5" s="39">
        <v>8007</v>
      </c>
      <c r="E5" s="39">
        <v>10874</v>
      </c>
      <c r="F5" s="39">
        <v>15646</v>
      </c>
      <c r="G5" s="39">
        <v>14953</v>
      </c>
      <c r="H5" s="39">
        <v>15118</v>
      </c>
      <c r="I5" s="39">
        <v>15902</v>
      </c>
      <c r="J5" s="39">
        <v>15912</v>
      </c>
    </row>
    <row r="6" spans="1:10" s="179" customFormat="1" ht="24" customHeight="1">
      <c r="A6" s="215"/>
      <c r="B6" s="61" t="s">
        <v>1</v>
      </c>
      <c r="C6" s="97" t="s">
        <v>25</v>
      </c>
      <c r="D6" s="39">
        <v>3861</v>
      </c>
      <c r="E6" s="39">
        <v>4259</v>
      </c>
      <c r="F6" s="39">
        <v>5550</v>
      </c>
      <c r="G6" s="39">
        <v>4813</v>
      </c>
      <c r="H6" s="39">
        <v>4939</v>
      </c>
      <c r="I6" s="39">
        <v>4998</v>
      </c>
      <c r="J6" s="39">
        <v>5249</v>
      </c>
    </row>
    <row r="7" spans="1:10" s="179" customFormat="1" ht="24" customHeight="1" thickBot="1">
      <c r="A7" s="213" t="s">
        <v>26</v>
      </c>
      <c r="B7" s="214"/>
      <c r="C7" s="101">
        <v>11307720</v>
      </c>
      <c r="D7" s="100">
        <v>40026531</v>
      </c>
      <c r="E7" s="39">
        <v>59676795</v>
      </c>
      <c r="F7" s="105">
        <v>113208682</v>
      </c>
      <c r="G7" s="105">
        <v>86008027</v>
      </c>
      <c r="H7" s="105">
        <v>90751207</v>
      </c>
      <c r="I7" s="105">
        <v>100572268</v>
      </c>
      <c r="J7" s="105">
        <v>84357625</v>
      </c>
    </row>
    <row r="8" spans="1:10" s="4" customFormat="1" ht="15" customHeight="1">
      <c r="A8" s="29" t="s">
        <v>142</v>
      </c>
      <c r="B8" s="30"/>
      <c r="C8" s="141"/>
      <c r="D8" s="141"/>
      <c r="E8" s="141"/>
      <c r="F8" s="30"/>
      <c r="G8" s="30"/>
      <c r="H8" s="142"/>
      <c r="I8" s="142"/>
      <c r="J8" s="142" t="s">
        <v>151</v>
      </c>
    </row>
    <row r="9" spans="1:10" s="4" customFormat="1" ht="15" customHeight="1">
      <c r="A9" s="62" t="s">
        <v>192</v>
      </c>
      <c r="B9" s="14"/>
      <c r="C9" s="143"/>
      <c r="D9" s="143"/>
      <c r="E9" s="143"/>
      <c r="F9" s="14"/>
      <c r="G9" s="14"/>
      <c r="H9" s="13"/>
      <c r="I9" s="13"/>
      <c r="J9" s="13"/>
    </row>
  </sheetData>
  <sheetProtection/>
  <printOptions horizontalCentered="1"/>
  <pageMargins left="0.4724409448818898" right="0.3937007874015748" top="0.7086614173228347" bottom="0.4724409448818898" header="0.31496062992125984" footer="0.31496062992125984"/>
  <pageSetup horizontalDpi="600" verticalDpi="600" orientation="portrait" paperSize="9" r:id="rId1"/>
  <headerFooter differentOddEven="1" alignWithMargins="0">
    <evenHeader>&amp;L&amp;"+,標準"&amp;11 ６　工　　業</evenHeader>
    <evenFooter>&amp;C&amp;"+,標準"&amp;11-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E24" sqref="E24"/>
    </sheetView>
  </sheetViews>
  <sheetFormatPr defaultColWidth="9.00390625" defaultRowHeight="12.75"/>
  <cols>
    <col min="1" max="1" width="29.00390625" style="182" customWidth="1"/>
    <col min="2" max="5" width="11.25390625" style="182" customWidth="1"/>
    <col min="6" max="6" width="11.625" style="182" customWidth="1"/>
    <col min="7" max="7" width="11.25390625" style="182" customWidth="1"/>
    <col min="8" max="16384" width="9.125" style="182" customWidth="1"/>
  </cols>
  <sheetData>
    <row r="1" spans="1:7" s="111" customFormat="1" ht="18" thickBot="1">
      <c r="A1" s="178" t="s">
        <v>23</v>
      </c>
      <c r="B1" s="178"/>
      <c r="C1" s="178"/>
      <c r="D1" s="178"/>
      <c r="E1" s="178"/>
      <c r="F1" s="178"/>
      <c r="G1" s="212" t="s">
        <v>199</v>
      </c>
    </row>
    <row r="2" spans="1:7" s="112" customFormat="1" ht="18.75" customHeight="1">
      <c r="A2" s="257" t="s">
        <v>211</v>
      </c>
      <c r="B2" s="275" t="s">
        <v>140</v>
      </c>
      <c r="C2" s="216"/>
      <c r="D2" s="218" t="s">
        <v>154</v>
      </c>
      <c r="E2" s="216"/>
      <c r="F2" s="218" t="s">
        <v>185</v>
      </c>
      <c r="G2" s="217"/>
    </row>
    <row r="3" spans="1:7" s="112" customFormat="1" ht="18.75" customHeight="1">
      <c r="A3" s="277" t="s">
        <v>179</v>
      </c>
      <c r="B3" s="276" t="s">
        <v>2</v>
      </c>
      <c r="C3" s="31" t="s">
        <v>126</v>
      </c>
      <c r="D3" s="31" t="s">
        <v>2</v>
      </c>
      <c r="E3" s="31" t="s">
        <v>126</v>
      </c>
      <c r="F3" s="180" t="s">
        <v>21</v>
      </c>
      <c r="G3" s="181" t="s">
        <v>22</v>
      </c>
    </row>
    <row r="4" spans="1:7" s="112" customFormat="1" ht="19.5" customHeight="1">
      <c r="A4" s="278" t="s">
        <v>3</v>
      </c>
      <c r="B4" s="41">
        <v>21</v>
      </c>
      <c r="C4" s="41">
        <v>951</v>
      </c>
      <c r="D4" s="41">
        <v>19</v>
      </c>
      <c r="E4" s="41">
        <v>974</v>
      </c>
      <c r="F4" s="41">
        <v>20</v>
      </c>
      <c r="G4" s="43">
        <v>1040</v>
      </c>
    </row>
    <row r="5" spans="1:7" s="112" customFormat="1" ht="19.5" customHeight="1">
      <c r="A5" s="279" t="s">
        <v>4</v>
      </c>
      <c r="B5" s="41">
        <v>18</v>
      </c>
      <c r="C5" s="42">
        <v>454</v>
      </c>
      <c r="D5" s="41">
        <v>19</v>
      </c>
      <c r="E5" s="42">
        <v>482</v>
      </c>
      <c r="F5" s="41">
        <v>17</v>
      </c>
      <c r="G5" s="43">
        <v>428</v>
      </c>
    </row>
    <row r="6" spans="1:7" s="112" customFormat="1" ht="19.5" customHeight="1">
      <c r="A6" s="279" t="s">
        <v>197</v>
      </c>
      <c r="B6" s="41">
        <v>18</v>
      </c>
      <c r="C6" s="42">
        <v>543</v>
      </c>
      <c r="D6" s="41">
        <v>16</v>
      </c>
      <c r="E6" s="42">
        <v>530</v>
      </c>
      <c r="F6" s="41">
        <v>16</v>
      </c>
      <c r="G6" s="43">
        <v>533</v>
      </c>
    </row>
    <row r="7" spans="1:7" s="112" customFormat="1" ht="19.5" customHeight="1">
      <c r="A7" s="279" t="s">
        <v>27</v>
      </c>
      <c r="B7" s="41">
        <v>9</v>
      </c>
      <c r="C7" s="42">
        <v>102</v>
      </c>
      <c r="D7" s="41">
        <v>8</v>
      </c>
      <c r="E7" s="42">
        <v>101</v>
      </c>
      <c r="F7" s="41">
        <v>7</v>
      </c>
      <c r="G7" s="43">
        <v>84</v>
      </c>
    </row>
    <row r="8" spans="1:7" s="112" customFormat="1" ht="19.5" customHeight="1">
      <c r="A8" s="279" t="s">
        <v>5</v>
      </c>
      <c r="B8" s="41">
        <v>6</v>
      </c>
      <c r="C8" s="42">
        <v>281</v>
      </c>
      <c r="D8" s="41">
        <v>5</v>
      </c>
      <c r="E8" s="42">
        <v>112</v>
      </c>
      <c r="F8" s="41">
        <v>6</v>
      </c>
      <c r="G8" s="43">
        <v>177</v>
      </c>
    </row>
    <row r="9" spans="1:7" s="112" customFormat="1" ht="19.5" customHeight="1">
      <c r="A9" s="279" t="s">
        <v>28</v>
      </c>
      <c r="B9" s="41">
        <v>8</v>
      </c>
      <c r="C9" s="42">
        <v>220</v>
      </c>
      <c r="D9" s="41">
        <v>8</v>
      </c>
      <c r="E9" s="42">
        <v>226</v>
      </c>
      <c r="F9" s="41">
        <v>9</v>
      </c>
      <c r="G9" s="43">
        <v>250</v>
      </c>
    </row>
    <row r="10" spans="1:7" s="112" customFormat="1" ht="19.5" customHeight="1">
      <c r="A10" s="279" t="s">
        <v>29</v>
      </c>
      <c r="B10" s="41">
        <v>5</v>
      </c>
      <c r="C10" s="42">
        <v>198</v>
      </c>
      <c r="D10" s="41">
        <v>5</v>
      </c>
      <c r="E10" s="42">
        <v>189</v>
      </c>
      <c r="F10" s="41">
        <v>5</v>
      </c>
      <c r="G10" s="43">
        <v>174</v>
      </c>
    </row>
    <row r="11" spans="1:7" s="112" customFormat="1" ht="19.5" customHeight="1">
      <c r="A11" s="279" t="s">
        <v>6</v>
      </c>
      <c r="B11" s="41">
        <v>7</v>
      </c>
      <c r="C11" s="42">
        <v>199</v>
      </c>
      <c r="D11" s="41">
        <v>7</v>
      </c>
      <c r="E11" s="42">
        <v>212</v>
      </c>
      <c r="F11" s="41">
        <v>7</v>
      </c>
      <c r="G11" s="43">
        <v>157</v>
      </c>
    </row>
    <row r="12" spans="1:7" s="112" customFormat="1" ht="19.5" customHeight="1">
      <c r="A12" s="279" t="s">
        <v>7</v>
      </c>
      <c r="B12" s="41">
        <v>4</v>
      </c>
      <c r="C12" s="42">
        <v>42</v>
      </c>
      <c r="D12" s="41">
        <v>4</v>
      </c>
      <c r="E12" s="42">
        <v>35</v>
      </c>
      <c r="F12" s="41">
        <v>4</v>
      </c>
      <c r="G12" s="43">
        <v>33</v>
      </c>
    </row>
    <row r="13" spans="1:7" s="112" customFormat="1" ht="19.5" customHeight="1">
      <c r="A13" s="279" t="s">
        <v>8</v>
      </c>
      <c r="B13" s="41">
        <v>31</v>
      </c>
      <c r="C13" s="42">
        <v>2056</v>
      </c>
      <c r="D13" s="41">
        <v>30</v>
      </c>
      <c r="E13" s="42">
        <v>2286</v>
      </c>
      <c r="F13" s="41">
        <v>31</v>
      </c>
      <c r="G13" s="43">
        <v>2489</v>
      </c>
    </row>
    <row r="14" spans="1:7" s="112" customFormat="1" ht="19.5" customHeight="1">
      <c r="A14" s="279" t="s">
        <v>9</v>
      </c>
      <c r="B14" s="41">
        <v>2</v>
      </c>
      <c r="C14" s="42">
        <v>19</v>
      </c>
      <c r="D14" s="41">
        <v>2</v>
      </c>
      <c r="E14" s="42">
        <v>18</v>
      </c>
      <c r="F14" s="41">
        <v>2</v>
      </c>
      <c r="G14" s="43">
        <v>17</v>
      </c>
    </row>
    <row r="15" spans="1:7" s="112" customFormat="1" ht="19.5" customHeight="1">
      <c r="A15" s="279" t="s">
        <v>10</v>
      </c>
      <c r="B15" s="43" t="s">
        <v>43</v>
      </c>
      <c r="C15" s="42" t="s">
        <v>43</v>
      </c>
      <c r="D15" s="44">
        <v>1</v>
      </c>
      <c r="E15" s="45">
        <v>35</v>
      </c>
      <c r="F15" s="41">
        <v>1</v>
      </c>
      <c r="G15" s="43">
        <v>33</v>
      </c>
    </row>
    <row r="16" spans="1:7" s="112" customFormat="1" ht="19.5" customHeight="1">
      <c r="A16" s="279" t="s">
        <v>11</v>
      </c>
      <c r="B16" s="41">
        <v>15</v>
      </c>
      <c r="C16" s="42">
        <v>323</v>
      </c>
      <c r="D16" s="41">
        <v>15</v>
      </c>
      <c r="E16" s="42">
        <v>300</v>
      </c>
      <c r="F16" s="41">
        <v>15</v>
      </c>
      <c r="G16" s="43">
        <v>285</v>
      </c>
    </row>
    <row r="17" spans="1:7" s="112" customFormat="1" ht="19.5" customHeight="1">
      <c r="A17" s="279" t="s">
        <v>12</v>
      </c>
      <c r="B17" s="41">
        <v>14</v>
      </c>
      <c r="C17" s="42">
        <v>588</v>
      </c>
      <c r="D17" s="41">
        <v>18</v>
      </c>
      <c r="E17" s="42">
        <v>639</v>
      </c>
      <c r="F17" s="41">
        <v>16</v>
      </c>
      <c r="G17" s="43">
        <v>705</v>
      </c>
    </row>
    <row r="18" spans="1:7" s="112" customFormat="1" ht="19.5" customHeight="1">
      <c r="A18" s="279" t="s">
        <v>13</v>
      </c>
      <c r="B18" s="41">
        <v>5</v>
      </c>
      <c r="C18" s="41">
        <v>162</v>
      </c>
      <c r="D18" s="41">
        <v>4</v>
      </c>
      <c r="E18" s="41">
        <v>169</v>
      </c>
      <c r="F18" s="41">
        <v>4</v>
      </c>
      <c r="G18" s="43">
        <v>175</v>
      </c>
    </row>
    <row r="19" spans="1:7" s="112" customFormat="1" ht="19.5" customHeight="1">
      <c r="A19" s="279" t="s">
        <v>14</v>
      </c>
      <c r="B19" s="41">
        <v>77</v>
      </c>
      <c r="C19" s="41">
        <v>1406</v>
      </c>
      <c r="D19" s="41">
        <v>79</v>
      </c>
      <c r="E19" s="41">
        <v>1649</v>
      </c>
      <c r="F19" s="41">
        <v>71</v>
      </c>
      <c r="G19" s="43">
        <v>1617</v>
      </c>
    </row>
    <row r="20" spans="1:7" s="112" customFormat="1" ht="19.5" customHeight="1">
      <c r="A20" s="279" t="s">
        <v>33</v>
      </c>
      <c r="B20" s="41">
        <v>10</v>
      </c>
      <c r="C20" s="41">
        <v>178</v>
      </c>
      <c r="D20" s="41">
        <v>17</v>
      </c>
      <c r="E20" s="41">
        <v>338</v>
      </c>
      <c r="F20" s="41">
        <v>18</v>
      </c>
      <c r="G20" s="43">
        <v>346</v>
      </c>
    </row>
    <row r="21" spans="1:7" s="112" customFormat="1" ht="19.5" customHeight="1">
      <c r="A21" s="280" t="s">
        <v>30</v>
      </c>
      <c r="B21" s="41">
        <v>58</v>
      </c>
      <c r="C21" s="41">
        <v>2234</v>
      </c>
      <c r="D21" s="41">
        <v>56</v>
      </c>
      <c r="E21" s="41">
        <v>2156</v>
      </c>
      <c r="F21" s="41">
        <v>59</v>
      </c>
      <c r="G21" s="43">
        <v>2321</v>
      </c>
    </row>
    <row r="22" spans="1:7" s="112" customFormat="1" ht="19.5" customHeight="1">
      <c r="A22" s="280" t="s">
        <v>31</v>
      </c>
      <c r="B22" s="41">
        <v>8</v>
      </c>
      <c r="C22" s="41">
        <v>547</v>
      </c>
      <c r="D22" s="41">
        <v>7</v>
      </c>
      <c r="E22" s="41">
        <v>430</v>
      </c>
      <c r="F22" s="41">
        <v>5</v>
      </c>
      <c r="G22" s="43">
        <v>411</v>
      </c>
    </row>
    <row r="23" spans="1:7" s="112" customFormat="1" ht="19.5" customHeight="1">
      <c r="A23" s="279" t="s">
        <v>32</v>
      </c>
      <c r="B23" s="41">
        <v>6</v>
      </c>
      <c r="C23" s="41">
        <v>2251</v>
      </c>
      <c r="D23" s="41">
        <v>4</v>
      </c>
      <c r="E23" s="41">
        <v>2438</v>
      </c>
      <c r="F23" s="41">
        <v>4</v>
      </c>
      <c r="G23" s="43">
        <v>2988</v>
      </c>
    </row>
    <row r="24" spans="1:7" s="112" customFormat="1" ht="19.5" customHeight="1">
      <c r="A24" s="279" t="s">
        <v>15</v>
      </c>
      <c r="B24" s="41">
        <v>22</v>
      </c>
      <c r="C24" s="41">
        <v>688</v>
      </c>
      <c r="D24" s="41">
        <v>21</v>
      </c>
      <c r="E24" s="41">
        <v>878</v>
      </c>
      <c r="F24" s="41">
        <v>16</v>
      </c>
      <c r="G24" s="43">
        <v>864</v>
      </c>
    </row>
    <row r="25" spans="1:7" s="112" customFormat="1" ht="19.5" customHeight="1">
      <c r="A25" s="279" t="s">
        <v>19</v>
      </c>
      <c r="B25" s="41">
        <v>7</v>
      </c>
      <c r="C25" s="41">
        <v>2090</v>
      </c>
      <c r="D25" s="41">
        <v>5</v>
      </c>
      <c r="E25" s="41">
        <v>1272</v>
      </c>
      <c r="F25" s="41">
        <v>4</v>
      </c>
      <c r="G25" s="43">
        <v>227</v>
      </c>
    </row>
    <row r="26" spans="1:7" s="112" customFormat="1" ht="19.5" customHeight="1">
      <c r="A26" s="279" t="s">
        <v>16</v>
      </c>
      <c r="B26" s="41">
        <v>71</v>
      </c>
      <c r="C26" s="41">
        <v>4407</v>
      </c>
      <c r="D26" s="41">
        <v>68</v>
      </c>
      <c r="E26" s="41">
        <v>5321</v>
      </c>
      <c r="F26" s="41">
        <v>72</v>
      </c>
      <c r="G26" s="43">
        <v>5612</v>
      </c>
    </row>
    <row r="27" spans="1:7" s="111" customFormat="1" ht="19.5" customHeight="1">
      <c r="A27" s="281" t="s">
        <v>17</v>
      </c>
      <c r="B27" s="46">
        <v>10</v>
      </c>
      <c r="C27" s="46">
        <v>118</v>
      </c>
      <c r="D27" s="46">
        <v>9</v>
      </c>
      <c r="E27" s="46">
        <v>110</v>
      </c>
      <c r="F27" s="41">
        <v>10</v>
      </c>
      <c r="G27" s="43">
        <v>195</v>
      </c>
    </row>
    <row r="28" spans="1:7" ht="19.5" customHeight="1" thickBot="1">
      <c r="A28" s="282" t="s">
        <v>18</v>
      </c>
      <c r="B28" s="47">
        <f aca="true" t="shared" si="0" ref="B28:G28">SUM(B4:B27)</f>
        <v>432</v>
      </c>
      <c r="C28" s="48">
        <f t="shared" si="0"/>
        <v>20057</v>
      </c>
      <c r="D28" s="47">
        <f t="shared" si="0"/>
        <v>427</v>
      </c>
      <c r="E28" s="48">
        <f t="shared" si="0"/>
        <v>20900</v>
      </c>
      <c r="F28" s="47">
        <f t="shared" si="0"/>
        <v>419</v>
      </c>
      <c r="G28" s="48">
        <f t="shared" si="0"/>
        <v>21161</v>
      </c>
    </row>
    <row r="29" spans="1:7" s="179" customFormat="1" ht="15" customHeight="1">
      <c r="A29" s="56" t="s">
        <v>143</v>
      </c>
      <c r="B29" s="4"/>
      <c r="C29" s="144"/>
      <c r="D29" s="4"/>
      <c r="E29" s="142"/>
      <c r="F29" s="142"/>
      <c r="G29" s="142" t="s">
        <v>151</v>
      </c>
    </row>
    <row r="30" ht="12">
      <c r="A30" s="62" t="s">
        <v>193</v>
      </c>
    </row>
  </sheetData>
  <sheetProtection/>
  <printOptions horizontalCentered="1"/>
  <pageMargins left="0.4724409448818898" right="0.3937007874015748" top="0.7086614173228347" bottom="0.4724409448818898" header="0.31496062992125984" footer="0.31496062992125984"/>
  <pageSetup horizontalDpi="600" verticalDpi="600" orientation="portrait" paperSize="9" r:id="rId1"/>
  <headerFooter differentOddEven="1" alignWithMargins="0">
    <evenHeader>&amp;L&amp;"+,標準"&amp;11 ６　工　　業</evenHeader>
    <evenFooter>&amp;C&amp;"+,標準"&amp;11-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A1" sqref="A1:IV16384"/>
    </sheetView>
  </sheetViews>
  <sheetFormatPr defaultColWidth="9.00390625" defaultRowHeight="12.75"/>
  <cols>
    <col min="1" max="1" width="14.75390625" style="211" customWidth="1"/>
    <col min="2" max="2" width="15.125" style="211" customWidth="1"/>
    <col min="3" max="3" width="6.625" style="211" customWidth="1"/>
    <col min="4" max="5" width="15.75390625" style="211" customWidth="1"/>
    <col min="6" max="7" width="15.75390625" style="121" customWidth="1"/>
    <col min="8" max="8" width="15.75390625" style="211" customWidth="1"/>
    <col min="9" max="10" width="9.125" style="211" customWidth="1"/>
    <col min="11" max="11" width="14.125" style="211" bestFit="1" customWidth="1"/>
    <col min="12" max="12" width="16.375" style="211" bestFit="1" customWidth="1"/>
    <col min="13" max="13" width="13.00390625" style="211" bestFit="1" customWidth="1"/>
    <col min="14" max="15" width="14.125" style="211" bestFit="1" customWidth="1"/>
    <col min="16" max="17" width="11.875" style="211" bestFit="1" customWidth="1"/>
    <col min="18" max="18" width="14.125" style="211" bestFit="1" customWidth="1"/>
    <col min="19" max="19" width="11.875" style="211" bestFit="1" customWidth="1"/>
    <col min="20" max="16384" width="9.125" style="211" customWidth="1"/>
  </cols>
  <sheetData>
    <row r="1" spans="1:8" s="117" customFormat="1" ht="18.75" customHeight="1" thickBot="1">
      <c r="A1" s="228" t="s">
        <v>148</v>
      </c>
      <c r="B1" s="210"/>
      <c r="C1" s="210"/>
      <c r="D1" s="210"/>
      <c r="E1" s="210"/>
      <c r="F1" s="210"/>
      <c r="G1" s="210"/>
      <c r="H1" s="227" t="s">
        <v>198</v>
      </c>
    </row>
    <row r="2" spans="1:8" ht="20.25" customHeight="1">
      <c r="A2" s="6" t="s">
        <v>212</v>
      </c>
      <c r="B2" s="7"/>
      <c r="C2" s="258" t="s">
        <v>213</v>
      </c>
      <c r="D2" s="118" t="s">
        <v>141</v>
      </c>
      <c r="E2" s="119" t="s">
        <v>152</v>
      </c>
      <c r="F2" s="119" t="s">
        <v>153</v>
      </c>
      <c r="G2" s="119" t="s">
        <v>186</v>
      </c>
      <c r="H2" s="119" t="s">
        <v>187</v>
      </c>
    </row>
    <row r="3" spans="1:8" s="206" customFormat="1" ht="17.25" customHeight="1">
      <c r="A3" s="167" t="s">
        <v>34</v>
      </c>
      <c r="B3" s="167"/>
      <c r="C3" s="168"/>
      <c r="D3" s="169">
        <v>443</v>
      </c>
      <c r="E3" s="50">
        <v>432</v>
      </c>
      <c r="F3" s="50">
        <v>432</v>
      </c>
      <c r="G3" s="50">
        <v>427</v>
      </c>
      <c r="H3" s="50">
        <v>419</v>
      </c>
    </row>
    <row r="4" spans="1:8" s="206" customFormat="1" ht="17.25" customHeight="1">
      <c r="A4" s="283" t="s">
        <v>35</v>
      </c>
      <c r="B4" s="171" t="s">
        <v>128</v>
      </c>
      <c r="C4" s="172"/>
      <c r="D4" s="170">
        <v>20037</v>
      </c>
      <c r="E4" s="39">
        <v>19766</v>
      </c>
      <c r="F4" s="39">
        <v>20057</v>
      </c>
      <c r="G4" s="39">
        <v>20900</v>
      </c>
      <c r="H4" s="39">
        <v>21161</v>
      </c>
    </row>
    <row r="5" spans="1:8" s="206" customFormat="1" ht="17.25" customHeight="1">
      <c r="A5" s="221"/>
      <c r="B5" s="165" t="s">
        <v>36</v>
      </c>
      <c r="C5" s="259" t="s">
        <v>37</v>
      </c>
      <c r="D5" s="170">
        <v>20021</v>
      </c>
      <c r="E5" s="39">
        <v>19752</v>
      </c>
      <c r="F5" s="39">
        <v>20042</v>
      </c>
      <c r="G5" s="39">
        <v>20885</v>
      </c>
      <c r="H5" s="39">
        <v>21149</v>
      </c>
    </row>
    <row r="6" spans="1:8" s="206" customFormat="1" ht="17.25" customHeight="1">
      <c r="A6" s="221"/>
      <c r="B6" s="222"/>
      <c r="C6" s="259" t="s">
        <v>0</v>
      </c>
      <c r="D6" s="170">
        <v>15042</v>
      </c>
      <c r="E6" s="39">
        <v>14945</v>
      </c>
      <c r="F6" s="39">
        <v>15109</v>
      </c>
      <c r="G6" s="39">
        <v>15894</v>
      </c>
      <c r="H6" s="39">
        <v>15906</v>
      </c>
    </row>
    <row r="7" spans="1:8" s="206" customFormat="1" ht="17.25" customHeight="1">
      <c r="A7" s="221"/>
      <c r="B7" s="222"/>
      <c r="C7" s="259" t="s">
        <v>1</v>
      </c>
      <c r="D7" s="170">
        <v>4979</v>
      </c>
      <c r="E7" s="39">
        <v>4807</v>
      </c>
      <c r="F7" s="39">
        <v>4933</v>
      </c>
      <c r="G7" s="39">
        <v>4991</v>
      </c>
      <c r="H7" s="39">
        <v>5243</v>
      </c>
    </row>
    <row r="8" spans="1:8" s="206" customFormat="1" ht="17.25" customHeight="1">
      <c r="A8" s="221"/>
      <c r="B8" s="165" t="s">
        <v>177</v>
      </c>
      <c r="C8" s="259" t="s">
        <v>37</v>
      </c>
      <c r="D8" s="107">
        <v>16</v>
      </c>
      <c r="E8" s="40">
        <v>14</v>
      </c>
      <c r="F8" s="39">
        <v>15</v>
      </c>
      <c r="G8" s="39">
        <v>15</v>
      </c>
      <c r="H8" s="39">
        <v>12</v>
      </c>
    </row>
    <row r="9" spans="1:8" s="206" customFormat="1" ht="17.25" customHeight="1">
      <c r="A9" s="221"/>
      <c r="B9" s="222"/>
      <c r="C9" s="259" t="s">
        <v>0</v>
      </c>
      <c r="D9" s="107">
        <v>10</v>
      </c>
      <c r="E9" s="40">
        <v>8</v>
      </c>
      <c r="F9" s="39">
        <v>9</v>
      </c>
      <c r="G9" s="39">
        <v>8</v>
      </c>
      <c r="H9" s="39">
        <v>6</v>
      </c>
    </row>
    <row r="10" spans="1:8" s="206" customFormat="1" ht="17.25" customHeight="1">
      <c r="A10" s="220"/>
      <c r="B10" s="222"/>
      <c r="C10" s="259" t="s">
        <v>1</v>
      </c>
      <c r="D10" s="107">
        <v>6</v>
      </c>
      <c r="E10" s="40">
        <v>6</v>
      </c>
      <c r="F10" s="39">
        <v>6</v>
      </c>
      <c r="G10" s="39">
        <v>7</v>
      </c>
      <c r="H10" s="39">
        <v>6</v>
      </c>
    </row>
    <row r="11" spans="1:8" s="206" customFormat="1" ht="17.25" customHeight="1">
      <c r="A11" s="173" t="s">
        <v>38</v>
      </c>
      <c r="B11" s="173"/>
      <c r="C11" s="172"/>
      <c r="D11" s="107">
        <v>9286952</v>
      </c>
      <c r="E11" s="40">
        <v>8828158</v>
      </c>
      <c r="F11" s="39">
        <v>9479777</v>
      </c>
      <c r="G11" s="39">
        <v>10362791</v>
      </c>
      <c r="H11" s="39">
        <v>10157805</v>
      </c>
    </row>
    <row r="12" spans="1:8" s="206" customFormat="1" ht="17.25" customHeight="1">
      <c r="A12" s="173" t="s">
        <v>39</v>
      </c>
      <c r="B12" s="174"/>
      <c r="C12" s="175"/>
      <c r="D12" s="170">
        <v>55208696</v>
      </c>
      <c r="E12" s="40">
        <v>55349981</v>
      </c>
      <c r="F12" s="39">
        <v>57791523</v>
      </c>
      <c r="G12" s="39">
        <v>54189282</v>
      </c>
      <c r="H12" s="39">
        <v>45672274</v>
      </c>
    </row>
    <row r="13" spans="1:8" s="206" customFormat="1" ht="17.25" customHeight="1">
      <c r="A13" s="219" t="s">
        <v>40</v>
      </c>
      <c r="B13" s="171" t="s">
        <v>128</v>
      </c>
      <c r="C13" s="172"/>
      <c r="D13" s="170">
        <v>90996916</v>
      </c>
      <c r="E13" s="40">
        <v>86008027</v>
      </c>
      <c r="F13" s="39">
        <v>90751207</v>
      </c>
      <c r="G13" s="39">
        <v>100572268</v>
      </c>
      <c r="H13" s="39">
        <v>84357625</v>
      </c>
    </row>
    <row r="14" spans="1:8" s="206" customFormat="1" ht="17.25" customHeight="1">
      <c r="A14" s="220"/>
      <c r="B14" s="171" t="s">
        <v>41</v>
      </c>
      <c r="C14" s="172"/>
      <c r="D14" s="170">
        <v>87377208</v>
      </c>
      <c r="E14" s="40">
        <v>82008975</v>
      </c>
      <c r="F14" s="39">
        <v>86271833</v>
      </c>
      <c r="G14" s="39">
        <v>95862795</v>
      </c>
      <c r="H14" s="39">
        <v>79633257</v>
      </c>
    </row>
    <row r="15" spans="1:8" s="206" customFormat="1" ht="17.25" customHeight="1">
      <c r="A15" s="220"/>
      <c r="B15" s="171" t="s">
        <v>42</v>
      </c>
      <c r="C15" s="172"/>
      <c r="D15" s="170">
        <v>2452807</v>
      </c>
      <c r="E15" s="40">
        <v>2620770</v>
      </c>
      <c r="F15" s="39">
        <v>2711177</v>
      </c>
      <c r="G15" s="39">
        <v>2678942</v>
      </c>
      <c r="H15" s="39">
        <v>2506846</v>
      </c>
    </row>
    <row r="16" spans="1:8" s="206" customFormat="1" ht="17.25" customHeight="1">
      <c r="A16" s="220"/>
      <c r="B16" s="171" t="s">
        <v>133</v>
      </c>
      <c r="C16" s="172"/>
      <c r="D16" s="170">
        <v>3199</v>
      </c>
      <c r="E16" s="40">
        <v>4091</v>
      </c>
      <c r="F16" s="39">
        <v>5088</v>
      </c>
      <c r="G16" s="39">
        <v>7518</v>
      </c>
      <c r="H16" s="39">
        <v>16758</v>
      </c>
    </row>
    <row r="17" spans="1:8" s="206" customFormat="1" ht="17.25" customHeight="1">
      <c r="A17" s="220"/>
      <c r="B17" s="176" t="s">
        <v>132</v>
      </c>
      <c r="C17" s="177"/>
      <c r="D17" s="170">
        <v>1163702</v>
      </c>
      <c r="E17" s="40">
        <v>1374191</v>
      </c>
      <c r="F17" s="39">
        <v>1763109</v>
      </c>
      <c r="G17" s="39">
        <v>2023013</v>
      </c>
      <c r="H17" s="39">
        <v>2200764</v>
      </c>
    </row>
    <row r="18" spans="1:8" s="206" customFormat="1" ht="17.25" customHeight="1" thickBot="1">
      <c r="A18" s="223" t="s">
        <v>44</v>
      </c>
      <c r="B18" s="223"/>
      <c r="C18" s="224"/>
      <c r="D18" s="225">
        <v>34154556</v>
      </c>
      <c r="E18" s="226">
        <v>29404675</v>
      </c>
      <c r="F18" s="106">
        <v>32380083</v>
      </c>
      <c r="G18" s="106">
        <v>45627948</v>
      </c>
      <c r="H18" s="106">
        <v>38271003</v>
      </c>
    </row>
    <row r="19" spans="1:8" s="117" customFormat="1" ht="15" customHeight="1">
      <c r="A19" s="13" t="s">
        <v>200</v>
      </c>
      <c r="B19" s="120"/>
      <c r="C19" s="120"/>
      <c r="E19" s="13"/>
      <c r="F19" s="33"/>
      <c r="G19" s="33"/>
      <c r="H19" s="68" t="s">
        <v>151</v>
      </c>
    </row>
  </sheetData>
  <sheetProtection/>
  <printOptions horizontalCentered="1"/>
  <pageMargins left="0.4724409448818898" right="0.3937007874015748" top="0.7086614173228347" bottom="0.4724409448818898" header="0.31496062992125984" footer="0.31496062992125984"/>
  <pageSetup horizontalDpi="600" verticalDpi="600" orientation="portrait" paperSize="9" r:id="rId1"/>
  <headerFooter differentOddEven="1" alignWithMargins="0">
    <evenHeader>&amp;L&amp;"+,標準"&amp;11 ６　工　　業</evenHeader>
    <evenFooter>&amp;C&amp;"+,標準"&amp;11- &amp;P -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C7" sqref="C7"/>
    </sheetView>
  </sheetViews>
  <sheetFormatPr defaultColWidth="9.00390625" defaultRowHeight="12.75"/>
  <cols>
    <col min="1" max="1" width="11.25390625" style="269" customWidth="1"/>
    <col min="2" max="3" width="15.75390625" style="269" customWidth="1"/>
    <col min="4" max="5" width="15.75390625" style="19" customWidth="1"/>
    <col min="6" max="6" width="15.75390625" style="269" customWidth="1"/>
    <col min="7" max="8" width="9.125" style="269" customWidth="1"/>
    <col min="9" max="9" width="14.125" style="269" bestFit="1" customWidth="1"/>
    <col min="10" max="10" width="16.375" style="269" bestFit="1" customWidth="1"/>
    <col min="11" max="11" width="13.00390625" style="269" bestFit="1" customWidth="1"/>
    <col min="12" max="13" width="14.125" style="269" bestFit="1" customWidth="1"/>
    <col min="14" max="15" width="11.875" style="269" bestFit="1" customWidth="1"/>
    <col min="16" max="16" width="14.125" style="269" bestFit="1" customWidth="1"/>
    <col min="17" max="17" width="11.875" style="269" bestFit="1" customWidth="1"/>
    <col min="18" max="16384" width="9.125" style="269" customWidth="1"/>
  </cols>
  <sheetData>
    <row r="1" spans="1:5" ht="23.25" customHeight="1" thickBot="1">
      <c r="A1" s="201" t="s">
        <v>174</v>
      </c>
      <c r="B1" s="201"/>
      <c r="C1" s="201"/>
      <c r="E1" s="268" t="s">
        <v>175</v>
      </c>
    </row>
    <row r="2" spans="1:5" ht="17.25" customHeight="1">
      <c r="A2" s="270" t="s">
        <v>213</v>
      </c>
      <c r="B2" s="267" t="s">
        <v>172</v>
      </c>
      <c r="C2" s="266"/>
      <c r="D2" s="260" t="s">
        <v>173</v>
      </c>
      <c r="E2" s="265"/>
    </row>
    <row r="3" spans="1:5" ht="17.25" customHeight="1">
      <c r="A3" s="63" t="s">
        <v>212</v>
      </c>
      <c r="B3" s="136" t="s">
        <v>171</v>
      </c>
      <c r="C3" s="65" t="s">
        <v>20</v>
      </c>
      <c r="D3" s="65" t="s">
        <v>171</v>
      </c>
      <c r="E3" s="261" t="s">
        <v>20</v>
      </c>
    </row>
    <row r="4" spans="1:5" ht="18" customHeight="1">
      <c r="A4" s="262" t="s">
        <v>162</v>
      </c>
      <c r="B4" s="66">
        <v>123</v>
      </c>
      <c r="C4" s="66">
        <v>3693</v>
      </c>
      <c r="D4" s="66">
        <v>122</v>
      </c>
      <c r="E4" s="66">
        <v>3203</v>
      </c>
    </row>
    <row r="5" spans="1:5" ht="18" customHeight="1">
      <c r="A5" s="263" t="s">
        <v>163</v>
      </c>
      <c r="B5" s="66">
        <v>119</v>
      </c>
      <c r="C5" s="66">
        <v>8837</v>
      </c>
      <c r="D5" s="66">
        <v>119</v>
      </c>
      <c r="E5" s="66">
        <v>8388</v>
      </c>
    </row>
    <row r="6" spans="1:5" ht="18" customHeight="1">
      <c r="A6" s="263" t="s">
        <v>164</v>
      </c>
      <c r="B6" s="66">
        <v>120</v>
      </c>
      <c r="C6" s="66">
        <v>2963</v>
      </c>
      <c r="D6" s="66">
        <v>121</v>
      </c>
      <c r="E6" s="66">
        <v>3047</v>
      </c>
    </row>
    <row r="7" spans="1:5" ht="18" customHeight="1">
      <c r="A7" s="263" t="s">
        <v>165</v>
      </c>
      <c r="B7" s="66">
        <v>69</v>
      </c>
      <c r="C7" s="66">
        <v>2189</v>
      </c>
      <c r="D7" s="66">
        <v>77</v>
      </c>
      <c r="E7" s="66">
        <v>2365</v>
      </c>
    </row>
    <row r="8" spans="1:5" ht="18" customHeight="1">
      <c r="A8" s="263" t="s">
        <v>166</v>
      </c>
      <c r="B8" s="66">
        <v>187</v>
      </c>
      <c r="C8" s="66">
        <v>2592</v>
      </c>
      <c r="D8" s="66">
        <v>187</v>
      </c>
      <c r="E8" s="66">
        <v>2652</v>
      </c>
    </row>
    <row r="9" spans="1:5" ht="18" customHeight="1">
      <c r="A9" s="263" t="s">
        <v>167</v>
      </c>
      <c r="B9" s="66">
        <v>22</v>
      </c>
      <c r="C9" s="66">
        <v>213</v>
      </c>
      <c r="D9" s="66">
        <v>22</v>
      </c>
      <c r="E9" s="66">
        <v>227</v>
      </c>
    </row>
    <row r="10" spans="1:5" ht="18" customHeight="1">
      <c r="A10" s="263" t="s">
        <v>168</v>
      </c>
      <c r="B10" s="66">
        <v>30</v>
      </c>
      <c r="C10" s="66">
        <v>502</v>
      </c>
      <c r="D10" s="66">
        <v>29</v>
      </c>
      <c r="E10" s="66">
        <v>486</v>
      </c>
    </row>
    <row r="11" spans="1:5" ht="18" customHeight="1">
      <c r="A11" s="263" t="s">
        <v>169</v>
      </c>
      <c r="B11" s="66">
        <v>25</v>
      </c>
      <c r="C11" s="66">
        <v>448</v>
      </c>
      <c r="D11" s="66">
        <v>28</v>
      </c>
      <c r="E11" s="66">
        <v>413</v>
      </c>
    </row>
    <row r="12" spans="1:5" ht="18" customHeight="1">
      <c r="A12" s="263" t="s">
        <v>170</v>
      </c>
      <c r="B12" s="66">
        <v>63</v>
      </c>
      <c r="C12" s="66">
        <v>1068</v>
      </c>
      <c r="D12" s="66">
        <v>67</v>
      </c>
      <c r="E12" s="66">
        <v>1061</v>
      </c>
    </row>
    <row r="13" spans="1:5" ht="18" customHeight="1" thickBot="1">
      <c r="A13" s="264" t="s">
        <v>176</v>
      </c>
      <c r="B13" s="67">
        <v>758</v>
      </c>
      <c r="C13" s="67">
        <v>22505</v>
      </c>
      <c r="D13" s="67">
        <v>772</v>
      </c>
      <c r="E13" s="67">
        <v>21842</v>
      </c>
    </row>
    <row r="14" spans="1:5" ht="15.75" customHeight="1">
      <c r="A14" s="62" t="s">
        <v>201</v>
      </c>
      <c r="E14" s="271" t="s">
        <v>178</v>
      </c>
    </row>
    <row r="44" ht="19.5"/>
  </sheetData>
  <sheetProtection/>
  <printOptions horizontalCentered="1"/>
  <pageMargins left="0.4724409448818898" right="0.3937007874015748" top="0.7086614173228347" bottom="0.4724409448818898" header="0.31496062992125984" footer="0.31496062992125984"/>
  <pageSetup horizontalDpi="600" verticalDpi="600" orientation="portrait" paperSize="9" r:id="rId1"/>
  <headerFooter differentOddEven="1" alignWithMargins="0">
    <evenHeader>&amp;L&amp;"+,標準"&amp;11 ６　工　　業</evenHeader>
    <evenFooter>&amp;C&amp;"+,標準"&amp;11- &amp;P -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C13" sqref="C13"/>
    </sheetView>
  </sheetViews>
  <sheetFormatPr defaultColWidth="9.00390625" defaultRowHeight="12.75"/>
  <cols>
    <col min="1" max="1" width="29.375" style="182" customWidth="1"/>
    <col min="2" max="2" width="26.875" style="182" customWidth="1"/>
    <col min="3" max="7" width="14.25390625" style="182" customWidth="1"/>
    <col min="8" max="10" width="11.75390625" style="182" customWidth="1"/>
    <col min="11" max="11" width="16.00390625" style="182" bestFit="1" customWidth="1"/>
    <col min="12" max="21" width="8.25390625" style="182" customWidth="1"/>
    <col min="22" max="16384" width="9.125" style="182" customWidth="1"/>
  </cols>
  <sheetData>
    <row r="1" spans="1:7" s="8" customFormat="1" ht="18" thickBot="1">
      <c r="A1" s="8" t="s">
        <v>157</v>
      </c>
      <c r="G1" s="229" t="s">
        <v>198</v>
      </c>
    </row>
    <row r="2" spans="1:7" s="206" customFormat="1" ht="24.75" customHeight="1">
      <c r="A2" s="9" t="s">
        <v>212</v>
      </c>
      <c r="B2" s="272" t="s">
        <v>213</v>
      </c>
      <c r="C2" s="11" t="s">
        <v>138</v>
      </c>
      <c r="D2" s="11" t="s">
        <v>139</v>
      </c>
      <c r="E2" s="11" t="s">
        <v>155</v>
      </c>
      <c r="F2" s="59" t="s">
        <v>188</v>
      </c>
      <c r="G2" s="59" t="s">
        <v>189</v>
      </c>
    </row>
    <row r="3" spans="1:7" s="206" customFormat="1" ht="25.5" customHeight="1">
      <c r="A3" s="232" t="s">
        <v>145</v>
      </c>
      <c r="B3" s="159" t="s">
        <v>45</v>
      </c>
      <c r="C3" s="123">
        <v>126</v>
      </c>
      <c r="D3" s="123">
        <v>123</v>
      </c>
      <c r="E3" s="123">
        <v>126</v>
      </c>
      <c r="F3" s="123">
        <v>125</v>
      </c>
      <c r="G3" s="123">
        <v>129</v>
      </c>
    </row>
    <row r="4" spans="1:7" s="206" customFormat="1" ht="25.5" customHeight="1">
      <c r="A4" s="233"/>
      <c r="B4" s="160" t="s">
        <v>35</v>
      </c>
      <c r="C4" s="124">
        <v>16200</v>
      </c>
      <c r="D4" s="124">
        <v>15917</v>
      </c>
      <c r="E4" s="124">
        <v>16148</v>
      </c>
      <c r="F4" s="124">
        <v>16960</v>
      </c>
      <c r="G4" s="124">
        <v>17380</v>
      </c>
    </row>
    <row r="5" spans="1:9" s="206" customFormat="1" ht="25.5" customHeight="1">
      <c r="A5" s="233"/>
      <c r="B5" s="161" t="s">
        <v>202</v>
      </c>
      <c r="C5" s="124">
        <v>194459</v>
      </c>
      <c r="D5" s="124">
        <v>189543</v>
      </c>
      <c r="E5" s="124">
        <v>191698</v>
      </c>
      <c r="F5" s="124">
        <v>0</v>
      </c>
      <c r="G5" s="69" t="s">
        <v>43</v>
      </c>
      <c r="H5" s="207"/>
      <c r="I5" s="208"/>
    </row>
    <row r="6" spans="1:7" s="206" customFormat="1" ht="25.5" customHeight="1">
      <c r="A6" s="233"/>
      <c r="B6" s="160" t="s">
        <v>46</v>
      </c>
      <c r="C6" s="124">
        <v>7920051</v>
      </c>
      <c r="D6" s="124">
        <v>7443096</v>
      </c>
      <c r="E6" s="124">
        <v>8086190</v>
      </c>
      <c r="F6" s="124">
        <v>8942979</v>
      </c>
      <c r="G6" s="124">
        <v>8745784</v>
      </c>
    </row>
    <row r="7" spans="1:7" s="206" customFormat="1" ht="25.5" customHeight="1">
      <c r="A7" s="233"/>
      <c r="B7" s="160" t="s">
        <v>47</v>
      </c>
      <c r="C7" s="124">
        <v>51256022</v>
      </c>
      <c r="D7" s="124">
        <v>51158325</v>
      </c>
      <c r="E7" s="124">
        <v>52499027</v>
      </c>
      <c r="F7" s="124">
        <v>48853755</v>
      </c>
      <c r="G7" s="124">
        <v>40688966</v>
      </c>
    </row>
    <row r="8" spans="1:7" s="206" customFormat="1" ht="25.5" customHeight="1">
      <c r="A8" s="233"/>
      <c r="B8" s="160" t="s">
        <v>48</v>
      </c>
      <c r="C8" s="124">
        <v>83679890</v>
      </c>
      <c r="D8" s="124">
        <v>78532256</v>
      </c>
      <c r="E8" s="124">
        <v>81663861</v>
      </c>
      <c r="F8" s="124">
        <v>91159103</v>
      </c>
      <c r="G8" s="124">
        <v>75353713</v>
      </c>
    </row>
    <row r="9" spans="1:7" s="206" customFormat="1" ht="25.5" customHeight="1">
      <c r="A9" s="233"/>
      <c r="B9" s="160" t="s">
        <v>49</v>
      </c>
      <c r="C9" s="124">
        <v>81298402</v>
      </c>
      <c r="D9" s="124">
        <v>77787591</v>
      </c>
      <c r="E9" s="124">
        <v>81050462</v>
      </c>
      <c r="F9" s="124">
        <v>89235324</v>
      </c>
      <c r="G9" s="124">
        <v>74996394</v>
      </c>
    </row>
    <row r="10" spans="1:7" s="206" customFormat="1" ht="25.5" customHeight="1">
      <c r="A10" s="230"/>
      <c r="B10" s="160" t="s">
        <v>50</v>
      </c>
      <c r="C10" s="125">
        <v>21566276</v>
      </c>
      <c r="D10" s="125">
        <v>21893222</v>
      </c>
      <c r="E10" s="125">
        <v>23820247</v>
      </c>
      <c r="F10" s="125">
        <v>32758366</v>
      </c>
      <c r="G10" s="125">
        <v>27425339</v>
      </c>
    </row>
    <row r="11" spans="1:11" s="206" customFormat="1" ht="25.5" customHeight="1">
      <c r="A11" s="234" t="s">
        <v>51</v>
      </c>
      <c r="B11" s="160" t="s">
        <v>45</v>
      </c>
      <c r="C11" s="126">
        <v>317</v>
      </c>
      <c r="D11" s="126">
        <v>309</v>
      </c>
      <c r="E11" s="126">
        <v>306</v>
      </c>
      <c r="F11" s="126">
        <v>302</v>
      </c>
      <c r="G11" s="126">
        <v>290</v>
      </c>
      <c r="I11" s="114"/>
      <c r="J11" s="114"/>
      <c r="K11" s="114"/>
    </row>
    <row r="12" spans="1:10" s="206" customFormat="1" ht="25.5" customHeight="1">
      <c r="A12" s="233"/>
      <c r="B12" s="160" t="s">
        <v>35</v>
      </c>
      <c r="C12" s="124">
        <v>3837</v>
      </c>
      <c r="D12" s="124">
        <v>3849</v>
      </c>
      <c r="E12" s="124">
        <v>3909</v>
      </c>
      <c r="F12" s="124">
        <v>3940</v>
      </c>
      <c r="G12" s="124">
        <v>3781</v>
      </c>
      <c r="I12" s="114"/>
      <c r="J12" s="114"/>
    </row>
    <row r="13" spans="1:10" s="206" customFormat="1" ht="25.5" customHeight="1">
      <c r="A13" s="235"/>
      <c r="B13" s="108" t="s">
        <v>46</v>
      </c>
      <c r="C13" s="69">
        <v>1366901</v>
      </c>
      <c r="D13" s="69">
        <v>1385062</v>
      </c>
      <c r="E13" s="69">
        <v>1393587</v>
      </c>
      <c r="F13" s="69">
        <v>1419812</v>
      </c>
      <c r="G13" s="124">
        <v>1412021</v>
      </c>
      <c r="I13" s="32"/>
      <c r="J13" s="32"/>
    </row>
    <row r="14" spans="1:11" s="206" customFormat="1" ht="25.5" customHeight="1">
      <c r="A14" s="235"/>
      <c r="B14" s="108" t="s">
        <v>47</v>
      </c>
      <c r="C14" s="69">
        <v>3952674</v>
      </c>
      <c r="D14" s="69">
        <v>4191656</v>
      </c>
      <c r="E14" s="69">
        <v>5292496</v>
      </c>
      <c r="F14" s="69">
        <v>5335527</v>
      </c>
      <c r="G14" s="124">
        <v>4983308</v>
      </c>
      <c r="I14" s="32"/>
      <c r="J14" s="32"/>
      <c r="K14" s="32"/>
    </row>
    <row r="15" spans="1:11" s="206" customFormat="1" ht="25.5" customHeight="1" thickBot="1">
      <c r="A15" s="231"/>
      <c r="B15" s="162" t="s">
        <v>52</v>
      </c>
      <c r="C15" s="70">
        <v>7317026</v>
      </c>
      <c r="D15" s="70">
        <v>7475771</v>
      </c>
      <c r="E15" s="70">
        <v>9087346</v>
      </c>
      <c r="F15" s="70">
        <v>9413165</v>
      </c>
      <c r="G15" s="70">
        <v>9003912</v>
      </c>
      <c r="I15" s="32"/>
      <c r="J15" s="32"/>
      <c r="K15" s="32"/>
    </row>
    <row r="16" spans="1:9" s="115" customFormat="1" ht="15" customHeight="1">
      <c r="A16" s="13" t="s">
        <v>200</v>
      </c>
      <c r="B16" s="32"/>
      <c r="C16" s="12"/>
      <c r="D16" s="13"/>
      <c r="E16" s="13"/>
      <c r="F16" s="13"/>
      <c r="G16" s="71" t="s">
        <v>151</v>
      </c>
      <c r="H16" s="12"/>
      <c r="I16" s="13"/>
    </row>
  </sheetData>
  <sheetProtection/>
  <printOptions horizontalCentered="1"/>
  <pageMargins left="0.4724409448818898" right="0.3937007874015748" top="0.7086614173228347" bottom="0.4724409448818898" header="0.31496062992125984" footer="0.31496062992125984"/>
  <pageSetup horizontalDpi="600" verticalDpi="600" orientation="portrait" paperSize="9" r:id="rId2"/>
  <headerFooter differentOddEven="1" alignWithMargins="0">
    <evenHeader>&amp;L&amp;"+,標準"&amp;11 ６　工　　業</evenHeader>
    <evenFooter>&amp;C&amp;"+,標準"&amp;11- &amp;P -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26.00390625" style="182" customWidth="1"/>
    <col min="2" max="2" width="12.375" style="182" customWidth="1"/>
    <col min="3" max="3" width="11.625" style="182" customWidth="1"/>
    <col min="4" max="8" width="14.25390625" style="182" customWidth="1"/>
    <col min="9" max="9" width="11.75390625" style="182" customWidth="1"/>
    <col min="10" max="10" width="53.375" style="182" customWidth="1"/>
    <col min="11" max="12" width="11.75390625" style="182" customWidth="1"/>
    <col min="13" max="13" width="16.00390625" style="182" bestFit="1" customWidth="1"/>
    <col min="14" max="23" width="8.25390625" style="182" customWidth="1"/>
    <col min="24" max="16384" width="9.125" style="182" customWidth="1"/>
  </cols>
  <sheetData>
    <row r="1" spans="1:8" s="116" customFormat="1" ht="18" thickBot="1">
      <c r="A1" s="209" t="s">
        <v>158</v>
      </c>
      <c r="B1" s="209"/>
      <c r="C1" s="209"/>
      <c r="D1" s="209"/>
      <c r="E1" s="8"/>
      <c r="F1" s="8"/>
      <c r="G1" s="8"/>
      <c r="H1" s="229" t="s">
        <v>203</v>
      </c>
    </row>
    <row r="2" spans="1:8" s="206" customFormat="1" ht="24.75" customHeight="1">
      <c r="A2" s="138" t="s">
        <v>212</v>
      </c>
      <c r="B2" s="10"/>
      <c r="C2" s="273" t="s">
        <v>213</v>
      </c>
      <c r="D2" s="11" t="s">
        <v>138</v>
      </c>
      <c r="E2" s="11" t="s">
        <v>139</v>
      </c>
      <c r="F2" s="11" t="s">
        <v>155</v>
      </c>
      <c r="G2" s="59" t="s">
        <v>188</v>
      </c>
      <c r="H2" s="59" t="s">
        <v>190</v>
      </c>
    </row>
    <row r="3" spans="1:8" s="206" customFormat="1" ht="27.75" customHeight="1">
      <c r="A3" s="163" t="s">
        <v>53</v>
      </c>
      <c r="B3" s="163"/>
      <c r="C3" s="164"/>
      <c r="D3" s="50">
        <v>126</v>
      </c>
      <c r="E3" s="49">
        <v>123</v>
      </c>
      <c r="F3" s="50">
        <v>126</v>
      </c>
      <c r="G3" s="50">
        <v>125</v>
      </c>
      <c r="H3" s="50">
        <v>129</v>
      </c>
    </row>
    <row r="4" spans="1:8" s="206" customFormat="1" ht="27.75" customHeight="1">
      <c r="A4" s="237" t="s">
        <v>204</v>
      </c>
      <c r="B4" s="284" t="s">
        <v>54</v>
      </c>
      <c r="C4" s="286"/>
      <c r="D4" s="39">
        <v>3078236</v>
      </c>
      <c r="E4" s="40">
        <v>3024284</v>
      </c>
      <c r="F4" s="39">
        <v>3004930</v>
      </c>
      <c r="G4" s="39">
        <v>3160007</v>
      </c>
      <c r="H4" s="39">
        <v>3119829</v>
      </c>
    </row>
    <row r="5" spans="1:8" s="206" customFormat="1" ht="27.75" customHeight="1">
      <c r="A5" s="236"/>
      <c r="B5" s="284" t="s">
        <v>55</v>
      </c>
      <c r="C5" s="286"/>
      <c r="D5" s="39">
        <v>970411</v>
      </c>
      <c r="E5" s="40">
        <v>1004466</v>
      </c>
      <c r="F5" s="39">
        <v>999984</v>
      </c>
      <c r="G5" s="40" t="s">
        <v>180</v>
      </c>
      <c r="H5" s="40" t="s">
        <v>180</v>
      </c>
    </row>
    <row r="6" spans="1:8" s="206" customFormat="1" ht="27.75" customHeight="1">
      <c r="A6" s="236"/>
      <c r="B6" s="285" t="s">
        <v>56</v>
      </c>
      <c r="C6" s="287"/>
      <c r="D6" s="39">
        <v>1364741</v>
      </c>
      <c r="E6" s="40">
        <v>1396661</v>
      </c>
      <c r="F6" s="39">
        <v>1392405</v>
      </c>
      <c r="G6" s="40" t="s">
        <v>180</v>
      </c>
      <c r="H6" s="40" t="s">
        <v>180</v>
      </c>
    </row>
    <row r="7" spans="1:8" s="206" customFormat="1" ht="27.75" customHeight="1">
      <c r="A7" s="234" t="s">
        <v>57</v>
      </c>
      <c r="B7" s="165" t="s">
        <v>58</v>
      </c>
      <c r="C7" s="137" t="s">
        <v>59</v>
      </c>
      <c r="D7" s="39">
        <v>14928</v>
      </c>
      <c r="E7" s="40">
        <v>14886</v>
      </c>
      <c r="F7" s="39">
        <v>15002</v>
      </c>
      <c r="G7" s="39">
        <v>17158</v>
      </c>
      <c r="H7" s="39">
        <v>18127</v>
      </c>
    </row>
    <row r="8" spans="1:8" s="206" customFormat="1" ht="27.75" customHeight="1">
      <c r="A8" s="233"/>
      <c r="B8" s="166"/>
      <c r="C8" s="137" t="s">
        <v>60</v>
      </c>
      <c r="D8" s="39">
        <v>3793</v>
      </c>
      <c r="E8" s="40">
        <v>2790</v>
      </c>
      <c r="F8" s="39">
        <v>2679</v>
      </c>
      <c r="G8" s="39">
        <v>2228</v>
      </c>
      <c r="H8" s="39">
        <v>3099</v>
      </c>
    </row>
    <row r="9" spans="1:8" s="206" customFormat="1" ht="27.75" customHeight="1">
      <c r="A9" s="233"/>
      <c r="B9" s="284" t="s">
        <v>61</v>
      </c>
      <c r="C9" s="286"/>
      <c r="D9" s="39">
        <v>8651</v>
      </c>
      <c r="E9" s="40">
        <v>6848</v>
      </c>
      <c r="F9" s="39">
        <v>2750</v>
      </c>
      <c r="G9" s="39">
        <v>2525</v>
      </c>
      <c r="H9" s="39">
        <v>2731</v>
      </c>
    </row>
    <row r="10" spans="1:8" s="206" customFormat="1" ht="27.75" customHeight="1">
      <c r="A10" s="233"/>
      <c r="B10" s="284" t="s">
        <v>62</v>
      </c>
      <c r="C10" s="286"/>
      <c r="D10" s="39">
        <v>16</v>
      </c>
      <c r="E10" s="40">
        <v>21</v>
      </c>
      <c r="F10" s="39">
        <v>21</v>
      </c>
      <c r="G10" s="39">
        <v>70</v>
      </c>
      <c r="H10" s="39">
        <v>66</v>
      </c>
    </row>
    <row r="11" spans="1:8" s="206" customFormat="1" ht="27.75" customHeight="1" thickBot="1">
      <c r="A11" s="230"/>
      <c r="B11" s="284" t="s">
        <v>63</v>
      </c>
      <c r="C11" s="288"/>
      <c r="D11" s="39">
        <v>13146</v>
      </c>
      <c r="E11" s="40">
        <v>12673</v>
      </c>
      <c r="F11" s="51">
        <v>12688</v>
      </c>
      <c r="G11" s="74" t="s">
        <v>180</v>
      </c>
      <c r="H11" s="74" t="s">
        <v>180</v>
      </c>
    </row>
    <row r="12" spans="1:8" s="15" customFormat="1" ht="20.25" customHeight="1">
      <c r="A12" s="33" t="s">
        <v>200</v>
      </c>
      <c r="B12" s="33"/>
      <c r="C12" s="33"/>
      <c r="D12" s="33"/>
      <c r="E12" s="88"/>
      <c r="F12" s="88"/>
      <c r="G12" s="88"/>
      <c r="H12" s="68" t="s">
        <v>151</v>
      </c>
    </row>
  </sheetData>
  <sheetProtection/>
  <printOptions horizontalCentered="1"/>
  <pageMargins left="0.4724409448818898" right="0.3937007874015748" top="0.7086614173228347" bottom="0.4724409448818898" header="0.31496062992125984" footer="0.31496062992125984"/>
  <pageSetup horizontalDpi="600" verticalDpi="600" orientation="portrait" paperSize="9" r:id="rId2"/>
  <headerFooter differentOddEven="1" alignWithMargins="0">
    <evenHeader>&amp;L&amp;"+,標準"&amp;11 ６　工　　業</evenHeader>
    <evenFooter>&amp;C&amp;"+,標準"&amp;11- &amp;P -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X32"/>
  <sheetViews>
    <sheetView defaultGridColor="0" zoomScale="75" zoomScaleNormal="75" zoomScaleSheetLayoutView="90" colorId="22" workbookViewId="0" topLeftCell="A1">
      <selection activeCell="H18" sqref="H18"/>
    </sheetView>
  </sheetViews>
  <sheetFormatPr defaultColWidth="10.875" defaultRowHeight="12.75"/>
  <cols>
    <col min="1" max="1" width="3.75390625" style="18" customWidth="1"/>
    <col min="2" max="2" width="22.625" style="18" customWidth="1"/>
    <col min="3" max="10" width="10.75390625" style="18" customWidth="1"/>
    <col min="11" max="19" width="14.00390625" style="18" customWidth="1"/>
    <col min="20" max="20" width="13.625" style="18" bestFit="1" customWidth="1"/>
    <col min="21" max="16384" width="10.875" style="18" customWidth="1"/>
  </cols>
  <sheetData>
    <row r="1" spans="1:19" s="16" customFormat="1" ht="18.75" customHeight="1" thickBot="1">
      <c r="A1" s="201" t="s">
        <v>205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  <c r="L1" s="202"/>
      <c r="M1" s="202"/>
      <c r="N1" s="202"/>
      <c r="O1" s="202"/>
      <c r="P1" s="202"/>
      <c r="Q1" s="202"/>
      <c r="R1" s="202"/>
      <c r="S1" s="110" t="s">
        <v>149</v>
      </c>
    </row>
    <row r="2" spans="1:19" ht="30" customHeight="1">
      <c r="A2" s="146"/>
      <c r="B2" s="147"/>
      <c r="C2" s="241" t="s">
        <v>53</v>
      </c>
      <c r="D2" s="239" t="s">
        <v>35</v>
      </c>
      <c r="E2" s="243"/>
      <c r="F2" s="243"/>
      <c r="G2" s="243"/>
      <c r="H2" s="243"/>
      <c r="I2" s="243"/>
      <c r="J2" s="242"/>
      <c r="K2" s="238" t="s">
        <v>64</v>
      </c>
      <c r="L2" s="238" t="s">
        <v>130</v>
      </c>
      <c r="M2" s="242" t="s">
        <v>65</v>
      </c>
      <c r="N2" s="239"/>
      <c r="O2" s="243"/>
      <c r="P2" s="243"/>
      <c r="Q2" s="242"/>
      <c r="R2" s="122" t="s">
        <v>66</v>
      </c>
      <c r="S2" s="239" t="s">
        <v>67</v>
      </c>
    </row>
    <row r="3" spans="1:19" ht="32.25" customHeight="1">
      <c r="A3" s="19"/>
      <c r="B3" s="21"/>
      <c r="C3" s="148"/>
      <c r="D3" s="274" t="s">
        <v>214</v>
      </c>
      <c r="E3" s="149" t="s">
        <v>68</v>
      </c>
      <c r="F3" s="150"/>
      <c r="G3" s="151"/>
      <c r="H3" s="149" t="s">
        <v>196</v>
      </c>
      <c r="I3" s="150"/>
      <c r="J3" s="151"/>
      <c r="K3" s="152"/>
      <c r="L3" s="152"/>
      <c r="M3" s="274" t="s">
        <v>214</v>
      </c>
      <c r="N3" s="246" t="s">
        <v>69</v>
      </c>
      <c r="O3" s="246" t="s">
        <v>70</v>
      </c>
      <c r="P3" s="240" t="s">
        <v>71</v>
      </c>
      <c r="Q3" s="240" t="s">
        <v>72</v>
      </c>
      <c r="R3" s="152"/>
      <c r="S3" s="245"/>
    </row>
    <row r="4" spans="1:22" ht="21.75" customHeight="1">
      <c r="A4" s="153" t="s">
        <v>206</v>
      </c>
      <c r="B4" s="154"/>
      <c r="C4" s="155"/>
      <c r="D4" s="156"/>
      <c r="E4" s="128" t="s">
        <v>73</v>
      </c>
      <c r="F4" s="128" t="s">
        <v>74</v>
      </c>
      <c r="G4" s="128" t="s">
        <v>75</v>
      </c>
      <c r="H4" s="128" t="s">
        <v>73</v>
      </c>
      <c r="I4" s="128" t="s">
        <v>74</v>
      </c>
      <c r="J4" s="128" t="s">
        <v>75</v>
      </c>
      <c r="K4" s="157"/>
      <c r="L4" s="157"/>
      <c r="M4" s="247"/>
      <c r="N4" s="157"/>
      <c r="O4" s="157"/>
      <c r="P4" s="158"/>
      <c r="Q4" s="158"/>
      <c r="R4" s="157"/>
      <c r="S4" s="244"/>
      <c r="V4" s="34"/>
    </row>
    <row r="5" spans="1:24" s="19" customFormat="1" ht="24" customHeight="1">
      <c r="A5" s="19" t="s">
        <v>129</v>
      </c>
      <c r="B5" s="21"/>
      <c r="C5" s="75">
        <v>432</v>
      </c>
      <c r="D5" s="76">
        <v>20057</v>
      </c>
      <c r="E5" s="77">
        <v>20042</v>
      </c>
      <c r="F5" s="76">
        <v>15109</v>
      </c>
      <c r="G5" s="76">
        <v>4933</v>
      </c>
      <c r="H5" s="77">
        <v>15</v>
      </c>
      <c r="I5" s="78">
        <v>9</v>
      </c>
      <c r="J5" s="78">
        <v>6</v>
      </c>
      <c r="K5" s="76">
        <v>9479777</v>
      </c>
      <c r="L5" s="76">
        <v>57791523</v>
      </c>
      <c r="M5" s="86">
        <v>90751207</v>
      </c>
      <c r="N5" s="86">
        <v>86271833</v>
      </c>
      <c r="O5" s="86">
        <v>2711177</v>
      </c>
      <c r="P5" s="86">
        <v>5088</v>
      </c>
      <c r="Q5" s="86">
        <v>1763109</v>
      </c>
      <c r="R5" s="86">
        <v>32380083</v>
      </c>
      <c r="S5" s="86">
        <v>27305309</v>
      </c>
      <c r="U5" s="34"/>
      <c r="V5" s="34"/>
      <c r="W5" s="34"/>
      <c r="X5" s="34"/>
    </row>
    <row r="6" spans="1:24" s="19" customFormat="1" ht="24" customHeight="1">
      <c r="A6" s="19" t="s">
        <v>156</v>
      </c>
      <c r="B6" s="21"/>
      <c r="C6" s="75">
        <v>427</v>
      </c>
      <c r="D6" s="78">
        <v>20900</v>
      </c>
      <c r="E6" s="78">
        <v>20885</v>
      </c>
      <c r="F6" s="78">
        <v>15894</v>
      </c>
      <c r="G6" s="78">
        <v>4991</v>
      </c>
      <c r="H6" s="78">
        <v>15</v>
      </c>
      <c r="I6" s="78">
        <v>8</v>
      </c>
      <c r="J6" s="78">
        <v>7</v>
      </c>
      <c r="K6" s="78">
        <v>10362791</v>
      </c>
      <c r="L6" s="78">
        <v>54189282</v>
      </c>
      <c r="M6" s="86">
        <v>100572268</v>
      </c>
      <c r="N6" s="86">
        <v>95862795</v>
      </c>
      <c r="O6" s="86">
        <v>2678942</v>
      </c>
      <c r="P6" s="86">
        <v>7518</v>
      </c>
      <c r="Q6" s="86">
        <v>2023013</v>
      </c>
      <c r="R6" s="86">
        <v>45627948</v>
      </c>
      <c r="S6" s="86">
        <v>36477654</v>
      </c>
      <c r="U6" s="34"/>
      <c r="V6" s="34"/>
      <c r="W6" s="34"/>
      <c r="X6" s="34"/>
    </row>
    <row r="7" spans="1:24" s="20" customFormat="1" ht="24" customHeight="1">
      <c r="A7" s="20" t="s">
        <v>191</v>
      </c>
      <c r="B7" s="203"/>
      <c r="C7" s="75">
        <v>419</v>
      </c>
      <c r="D7" s="78">
        <v>21161</v>
      </c>
      <c r="E7" s="78">
        <v>21149</v>
      </c>
      <c r="F7" s="78">
        <v>15906</v>
      </c>
      <c r="G7" s="78">
        <v>5243</v>
      </c>
      <c r="H7" s="78">
        <v>12</v>
      </c>
      <c r="I7" s="78">
        <v>6</v>
      </c>
      <c r="J7" s="78">
        <v>6</v>
      </c>
      <c r="K7" s="204">
        <v>10157805</v>
      </c>
      <c r="L7" s="204">
        <v>45672274</v>
      </c>
      <c r="M7" s="205">
        <v>84357625</v>
      </c>
      <c r="N7" s="205">
        <v>79633257</v>
      </c>
      <c r="O7" s="205">
        <v>2506846</v>
      </c>
      <c r="P7" s="205">
        <v>16758</v>
      </c>
      <c r="Q7" s="205">
        <v>2200764</v>
      </c>
      <c r="R7" s="205">
        <v>38271003</v>
      </c>
      <c r="S7" s="205">
        <v>31098053</v>
      </c>
      <c r="U7" s="34"/>
      <c r="V7" s="34"/>
      <c r="W7" s="34"/>
      <c r="X7" s="34"/>
    </row>
    <row r="8" spans="1:24" ht="24" customHeight="1">
      <c r="A8" s="18" t="s">
        <v>76</v>
      </c>
      <c r="B8" s="133" t="s">
        <v>3</v>
      </c>
      <c r="C8" s="134">
        <v>20</v>
      </c>
      <c r="D8" s="129">
        <v>1040</v>
      </c>
      <c r="E8" s="77">
        <v>1037</v>
      </c>
      <c r="F8" s="77">
        <v>463</v>
      </c>
      <c r="G8" s="76">
        <v>574</v>
      </c>
      <c r="H8" s="77">
        <v>3</v>
      </c>
      <c r="I8" s="127">
        <v>1</v>
      </c>
      <c r="J8" s="127">
        <v>2</v>
      </c>
      <c r="K8" s="91">
        <v>326769</v>
      </c>
      <c r="L8" s="91">
        <v>1397752</v>
      </c>
      <c r="M8" s="83">
        <v>2214424</v>
      </c>
      <c r="N8" s="94">
        <v>1945851</v>
      </c>
      <c r="O8" s="94">
        <v>183875</v>
      </c>
      <c r="P8" s="94" t="s">
        <v>43</v>
      </c>
      <c r="Q8" s="94">
        <v>84698</v>
      </c>
      <c r="R8" s="94">
        <v>758465</v>
      </c>
      <c r="S8" s="94">
        <v>737085</v>
      </c>
      <c r="T8" s="73"/>
      <c r="U8" s="34"/>
      <c r="V8" s="34"/>
      <c r="W8" s="34"/>
      <c r="X8" s="34"/>
    </row>
    <row r="9" spans="1:24" ht="24" customHeight="1">
      <c r="A9" s="18" t="s">
        <v>77</v>
      </c>
      <c r="B9" s="133" t="s">
        <v>78</v>
      </c>
      <c r="C9" s="134">
        <v>17</v>
      </c>
      <c r="D9" s="129">
        <v>428</v>
      </c>
      <c r="E9" s="77">
        <v>428</v>
      </c>
      <c r="F9" s="77">
        <v>295</v>
      </c>
      <c r="G9" s="76">
        <v>133</v>
      </c>
      <c r="H9" s="127">
        <v>0</v>
      </c>
      <c r="I9" s="127">
        <v>0</v>
      </c>
      <c r="J9" s="127">
        <v>0</v>
      </c>
      <c r="K9" s="91">
        <v>175141</v>
      </c>
      <c r="L9" s="91">
        <v>669514</v>
      </c>
      <c r="M9" s="83">
        <v>1402179</v>
      </c>
      <c r="N9" s="94">
        <v>1360984</v>
      </c>
      <c r="O9" s="94">
        <v>11290</v>
      </c>
      <c r="P9" s="94" t="s">
        <v>43</v>
      </c>
      <c r="Q9" s="94">
        <v>29905</v>
      </c>
      <c r="R9" s="94">
        <v>526001</v>
      </c>
      <c r="S9" s="94">
        <v>515908</v>
      </c>
      <c r="U9" s="34"/>
      <c r="V9" s="34"/>
      <c r="W9" s="34"/>
      <c r="X9" s="34"/>
    </row>
    <row r="10" spans="1:24" ht="24" customHeight="1">
      <c r="A10" s="18" t="s">
        <v>79</v>
      </c>
      <c r="B10" s="72" t="s">
        <v>80</v>
      </c>
      <c r="C10" s="80">
        <v>16</v>
      </c>
      <c r="D10" s="79">
        <v>533</v>
      </c>
      <c r="E10" s="81">
        <v>531</v>
      </c>
      <c r="F10" s="81">
        <v>179</v>
      </c>
      <c r="G10" s="82">
        <v>352</v>
      </c>
      <c r="H10" s="127">
        <v>2</v>
      </c>
      <c r="I10" s="127">
        <v>1</v>
      </c>
      <c r="J10" s="127">
        <v>1</v>
      </c>
      <c r="K10" s="91">
        <v>152560</v>
      </c>
      <c r="L10" s="91">
        <v>546837</v>
      </c>
      <c r="M10" s="83">
        <v>939949</v>
      </c>
      <c r="N10" s="94">
        <v>781156</v>
      </c>
      <c r="O10" s="94">
        <v>126325</v>
      </c>
      <c r="P10" s="94" t="s">
        <v>43</v>
      </c>
      <c r="Q10" s="94">
        <v>32468</v>
      </c>
      <c r="R10" s="94">
        <v>368726</v>
      </c>
      <c r="S10" s="94">
        <v>333189</v>
      </c>
      <c r="U10" s="34"/>
      <c r="V10" s="34"/>
      <c r="W10" s="34"/>
      <c r="X10" s="34"/>
    </row>
    <row r="11" spans="1:24" ht="24" customHeight="1">
      <c r="A11" s="18" t="s">
        <v>81</v>
      </c>
      <c r="B11" s="60" t="s">
        <v>82</v>
      </c>
      <c r="C11" s="80">
        <v>7</v>
      </c>
      <c r="D11" s="79">
        <v>84</v>
      </c>
      <c r="E11" s="81">
        <v>81</v>
      </c>
      <c r="F11" s="81">
        <v>67</v>
      </c>
      <c r="G11" s="82">
        <v>14</v>
      </c>
      <c r="H11" s="127">
        <v>3</v>
      </c>
      <c r="I11" s="127">
        <v>1</v>
      </c>
      <c r="J11" s="127">
        <v>2</v>
      </c>
      <c r="K11" s="91">
        <v>28927</v>
      </c>
      <c r="L11" s="91">
        <v>107885</v>
      </c>
      <c r="M11" s="83">
        <v>137593</v>
      </c>
      <c r="N11" s="94">
        <v>134073</v>
      </c>
      <c r="O11" s="94">
        <v>2990</v>
      </c>
      <c r="P11" s="94" t="s">
        <v>43</v>
      </c>
      <c r="Q11" s="94">
        <v>530</v>
      </c>
      <c r="R11" s="94">
        <v>27509</v>
      </c>
      <c r="S11" s="94">
        <v>27509</v>
      </c>
      <c r="U11" s="34"/>
      <c r="V11" s="34"/>
      <c r="W11" s="34"/>
      <c r="X11" s="34"/>
    </row>
    <row r="12" spans="1:24" ht="24" customHeight="1">
      <c r="A12" s="18" t="s">
        <v>83</v>
      </c>
      <c r="B12" s="72" t="s">
        <v>5</v>
      </c>
      <c r="C12" s="80">
        <v>6</v>
      </c>
      <c r="D12" s="79">
        <v>177</v>
      </c>
      <c r="E12" s="81">
        <v>177</v>
      </c>
      <c r="F12" s="81">
        <v>114</v>
      </c>
      <c r="G12" s="82">
        <v>63</v>
      </c>
      <c r="H12" s="83">
        <v>0</v>
      </c>
      <c r="I12" s="83">
        <v>0</v>
      </c>
      <c r="J12" s="83">
        <v>0</v>
      </c>
      <c r="K12" s="91">
        <v>52936</v>
      </c>
      <c r="L12" s="91">
        <v>115050</v>
      </c>
      <c r="M12" s="83">
        <v>231824</v>
      </c>
      <c r="N12" s="94">
        <v>215958</v>
      </c>
      <c r="O12" s="94">
        <v>13916</v>
      </c>
      <c r="P12" s="94" t="s">
        <v>43</v>
      </c>
      <c r="Q12" s="94">
        <v>1950</v>
      </c>
      <c r="R12" s="94">
        <v>108407</v>
      </c>
      <c r="S12" s="94">
        <v>99992</v>
      </c>
      <c r="U12" s="34"/>
      <c r="V12" s="34"/>
      <c r="W12" s="34"/>
      <c r="X12" s="34"/>
    </row>
    <row r="13" spans="1:24" ht="24" customHeight="1">
      <c r="A13" s="18" t="s">
        <v>84</v>
      </c>
      <c r="B13" s="133" t="s">
        <v>85</v>
      </c>
      <c r="C13" s="134">
        <v>9</v>
      </c>
      <c r="D13" s="129">
        <v>250</v>
      </c>
      <c r="E13" s="77">
        <v>250</v>
      </c>
      <c r="F13" s="77">
        <v>167</v>
      </c>
      <c r="G13" s="76">
        <v>83</v>
      </c>
      <c r="H13" s="127">
        <v>0</v>
      </c>
      <c r="I13" s="127">
        <v>0</v>
      </c>
      <c r="J13" s="127">
        <v>0</v>
      </c>
      <c r="K13" s="91">
        <v>87568</v>
      </c>
      <c r="L13" s="91">
        <v>371469</v>
      </c>
      <c r="M13" s="83">
        <v>615031</v>
      </c>
      <c r="N13" s="94">
        <v>560279</v>
      </c>
      <c r="O13" s="94" t="s">
        <v>43</v>
      </c>
      <c r="P13" s="95" t="s">
        <v>195</v>
      </c>
      <c r="Q13" s="95" t="s">
        <v>195</v>
      </c>
      <c r="R13" s="94">
        <v>230945</v>
      </c>
      <c r="S13" s="94">
        <v>214110</v>
      </c>
      <c r="U13" s="34"/>
      <c r="V13" s="34"/>
      <c r="W13" s="34"/>
      <c r="X13" s="34"/>
    </row>
    <row r="14" spans="1:24" ht="24" customHeight="1">
      <c r="A14" s="18" t="s">
        <v>86</v>
      </c>
      <c r="B14" s="72" t="s">
        <v>87</v>
      </c>
      <c r="C14" s="80">
        <v>5</v>
      </c>
      <c r="D14" s="79">
        <v>174</v>
      </c>
      <c r="E14" s="81">
        <v>174</v>
      </c>
      <c r="F14" s="81">
        <v>107</v>
      </c>
      <c r="G14" s="82">
        <v>67</v>
      </c>
      <c r="H14" s="83">
        <v>0</v>
      </c>
      <c r="I14" s="127">
        <v>0</v>
      </c>
      <c r="J14" s="127">
        <v>0</v>
      </c>
      <c r="K14" s="91">
        <v>68305</v>
      </c>
      <c r="L14" s="91">
        <v>192181</v>
      </c>
      <c r="M14" s="83">
        <v>315035</v>
      </c>
      <c r="N14" s="94">
        <v>285063</v>
      </c>
      <c r="O14" s="94">
        <v>26509</v>
      </c>
      <c r="P14" s="94" t="s">
        <v>43</v>
      </c>
      <c r="Q14" s="94">
        <v>3463</v>
      </c>
      <c r="R14" s="94">
        <v>113766</v>
      </c>
      <c r="S14" s="94">
        <v>113333</v>
      </c>
      <c r="U14" s="34"/>
      <c r="V14" s="34"/>
      <c r="W14" s="34"/>
      <c r="X14" s="34"/>
    </row>
    <row r="15" spans="1:24" ht="24" customHeight="1">
      <c r="A15" s="18" t="s">
        <v>88</v>
      </c>
      <c r="B15" s="72" t="s">
        <v>6</v>
      </c>
      <c r="C15" s="80">
        <v>7</v>
      </c>
      <c r="D15" s="79">
        <v>157</v>
      </c>
      <c r="E15" s="77">
        <v>157</v>
      </c>
      <c r="F15" s="77">
        <v>82</v>
      </c>
      <c r="G15" s="76">
        <v>75</v>
      </c>
      <c r="H15" s="127">
        <v>0</v>
      </c>
      <c r="I15" s="127">
        <v>0</v>
      </c>
      <c r="J15" s="127">
        <v>0</v>
      </c>
      <c r="K15" s="91">
        <v>38249</v>
      </c>
      <c r="L15" s="91">
        <v>347670</v>
      </c>
      <c r="M15" s="83">
        <v>642586</v>
      </c>
      <c r="N15" s="94">
        <v>419944</v>
      </c>
      <c r="O15" s="94">
        <v>55510</v>
      </c>
      <c r="P15" s="94" t="s">
        <v>43</v>
      </c>
      <c r="Q15" s="94">
        <v>167132</v>
      </c>
      <c r="R15" s="94">
        <v>282321</v>
      </c>
      <c r="S15" s="94">
        <v>282639</v>
      </c>
      <c r="U15" s="34"/>
      <c r="V15" s="34"/>
      <c r="W15" s="34"/>
      <c r="X15" s="34"/>
    </row>
    <row r="16" spans="1:24" ht="24" customHeight="1">
      <c r="A16" s="18" t="s">
        <v>89</v>
      </c>
      <c r="B16" s="72" t="s">
        <v>7</v>
      </c>
      <c r="C16" s="80">
        <v>4</v>
      </c>
      <c r="D16" s="79">
        <v>33</v>
      </c>
      <c r="E16" s="81">
        <v>33</v>
      </c>
      <c r="F16" s="81">
        <v>27</v>
      </c>
      <c r="G16" s="82">
        <v>6</v>
      </c>
      <c r="H16" s="83">
        <v>0</v>
      </c>
      <c r="I16" s="83">
        <v>0</v>
      </c>
      <c r="J16" s="83">
        <v>0</v>
      </c>
      <c r="K16" s="91">
        <v>19677</v>
      </c>
      <c r="L16" s="91">
        <v>72848</v>
      </c>
      <c r="M16" s="83">
        <v>111548</v>
      </c>
      <c r="N16" s="94">
        <v>103839</v>
      </c>
      <c r="O16" s="94" t="s">
        <v>43</v>
      </c>
      <c r="P16" s="94" t="s">
        <v>43</v>
      </c>
      <c r="Q16" s="94">
        <v>7709</v>
      </c>
      <c r="R16" s="94">
        <v>35832</v>
      </c>
      <c r="S16" s="94">
        <v>35832</v>
      </c>
      <c r="U16" s="34"/>
      <c r="V16" s="34"/>
      <c r="W16" s="34"/>
      <c r="X16" s="34"/>
    </row>
    <row r="17" spans="1:24" ht="24" customHeight="1">
      <c r="A17" s="18" t="s">
        <v>90</v>
      </c>
      <c r="B17" s="133" t="s">
        <v>91</v>
      </c>
      <c r="C17" s="134">
        <v>31</v>
      </c>
      <c r="D17" s="129">
        <v>2489</v>
      </c>
      <c r="E17" s="81">
        <v>2487</v>
      </c>
      <c r="F17" s="81">
        <v>1591</v>
      </c>
      <c r="G17" s="82">
        <v>896</v>
      </c>
      <c r="H17" s="83">
        <v>2</v>
      </c>
      <c r="I17" s="83">
        <v>1</v>
      </c>
      <c r="J17" s="83">
        <v>1</v>
      </c>
      <c r="K17" s="91">
        <v>979559</v>
      </c>
      <c r="L17" s="91">
        <v>3400014</v>
      </c>
      <c r="M17" s="83">
        <v>5787890</v>
      </c>
      <c r="N17" s="94">
        <v>5689390</v>
      </c>
      <c r="O17" s="94">
        <v>45342</v>
      </c>
      <c r="P17" s="94" t="s">
        <v>43</v>
      </c>
      <c r="Q17" s="94">
        <v>53158</v>
      </c>
      <c r="R17" s="94">
        <v>2228627</v>
      </c>
      <c r="S17" s="94">
        <v>2086823</v>
      </c>
      <c r="U17" s="34"/>
      <c r="V17" s="34"/>
      <c r="W17" s="34"/>
      <c r="X17" s="34"/>
    </row>
    <row r="18" spans="1:24" ht="24" customHeight="1">
      <c r="A18" s="18" t="s">
        <v>92</v>
      </c>
      <c r="B18" s="133" t="s">
        <v>9</v>
      </c>
      <c r="C18" s="134">
        <v>2</v>
      </c>
      <c r="D18" s="129">
        <v>17</v>
      </c>
      <c r="E18" s="81">
        <v>17</v>
      </c>
      <c r="F18" s="81">
        <v>8</v>
      </c>
      <c r="G18" s="82">
        <v>9</v>
      </c>
      <c r="H18" s="83">
        <v>0</v>
      </c>
      <c r="I18" s="83">
        <v>0</v>
      </c>
      <c r="J18" s="83">
        <v>0</v>
      </c>
      <c r="K18" s="92" t="s">
        <v>195</v>
      </c>
      <c r="L18" s="92" t="s">
        <v>195</v>
      </c>
      <c r="M18" s="95" t="s">
        <v>195</v>
      </c>
      <c r="N18" s="95" t="s">
        <v>195</v>
      </c>
      <c r="O18" s="95" t="s">
        <v>195</v>
      </c>
      <c r="P18" s="94" t="s">
        <v>43</v>
      </c>
      <c r="Q18" s="95" t="s">
        <v>195</v>
      </c>
      <c r="R18" s="95" t="s">
        <v>195</v>
      </c>
      <c r="S18" s="95" t="s">
        <v>195</v>
      </c>
      <c r="U18" s="34"/>
      <c r="V18" s="34"/>
      <c r="W18" s="34"/>
      <c r="X18" s="34"/>
    </row>
    <row r="19" spans="1:24" ht="24" customHeight="1">
      <c r="A19" s="18" t="s">
        <v>160</v>
      </c>
      <c r="B19" s="133" t="s">
        <v>161</v>
      </c>
      <c r="C19" s="134">
        <v>1</v>
      </c>
      <c r="D19" s="129">
        <v>33</v>
      </c>
      <c r="E19" s="81">
        <v>33</v>
      </c>
      <c r="F19" s="81">
        <v>24</v>
      </c>
      <c r="G19" s="82">
        <v>9</v>
      </c>
      <c r="H19" s="83">
        <v>0</v>
      </c>
      <c r="I19" s="83">
        <v>0</v>
      </c>
      <c r="J19" s="83">
        <v>0</v>
      </c>
      <c r="K19" s="92" t="s">
        <v>195</v>
      </c>
      <c r="L19" s="92" t="s">
        <v>195</v>
      </c>
      <c r="M19" s="95" t="s">
        <v>195</v>
      </c>
      <c r="N19" s="95" t="s">
        <v>195</v>
      </c>
      <c r="O19" s="94" t="s">
        <v>43</v>
      </c>
      <c r="P19" s="94" t="s">
        <v>43</v>
      </c>
      <c r="Q19" s="95" t="s">
        <v>195</v>
      </c>
      <c r="R19" s="95" t="s">
        <v>195</v>
      </c>
      <c r="S19" s="95" t="s">
        <v>195</v>
      </c>
      <c r="U19" s="34"/>
      <c r="V19" s="34"/>
      <c r="W19" s="34"/>
      <c r="X19" s="34"/>
    </row>
    <row r="20" spans="1:24" ht="24" customHeight="1">
      <c r="A20" s="18" t="s">
        <v>93</v>
      </c>
      <c r="B20" s="133" t="s">
        <v>11</v>
      </c>
      <c r="C20" s="134">
        <v>15</v>
      </c>
      <c r="D20" s="129">
        <v>285</v>
      </c>
      <c r="E20" s="81">
        <v>285</v>
      </c>
      <c r="F20" s="81">
        <v>225</v>
      </c>
      <c r="G20" s="82">
        <v>60</v>
      </c>
      <c r="H20" s="83">
        <v>0</v>
      </c>
      <c r="I20" s="83">
        <v>0</v>
      </c>
      <c r="J20" s="83">
        <v>0</v>
      </c>
      <c r="K20" s="91">
        <v>117679</v>
      </c>
      <c r="L20" s="91">
        <v>405524</v>
      </c>
      <c r="M20" s="83">
        <v>810987</v>
      </c>
      <c r="N20" s="94">
        <v>745966</v>
      </c>
      <c r="O20" s="94">
        <v>3765</v>
      </c>
      <c r="P20" s="94" t="s">
        <v>43</v>
      </c>
      <c r="Q20" s="94">
        <v>61256</v>
      </c>
      <c r="R20" s="94">
        <v>377478</v>
      </c>
      <c r="S20" s="94">
        <v>360029</v>
      </c>
      <c r="U20" s="34"/>
      <c r="V20" s="34"/>
      <c r="W20" s="34"/>
      <c r="X20" s="34"/>
    </row>
    <row r="21" spans="1:24" ht="24" customHeight="1">
      <c r="A21" s="18" t="s">
        <v>94</v>
      </c>
      <c r="B21" s="133" t="s">
        <v>12</v>
      </c>
      <c r="C21" s="134">
        <v>16</v>
      </c>
      <c r="D21" s="129">
        <v>705</v>
      </c>
      <c r="E21" s="81">
        <v>705</v>
      </c>
      <c r="F21" s="81">
        <v>619</v>
      </c>
      <c r="G21" s="82">
        <v>86</v>
      </c>
      <c r="H21" s="83">
        <v>0</v>
      </c>
      <c r="I21" s="83">
        <v>0</v>
      </c>
      <c r="J21" s="83">
        <v>0</v>
      </c>
      <c r="K21" s="91">
        <v>309964</v>
      </c>
      <c r="L21" s="91">
        <v>1845507</v>
      </c>
      <c r="M21" s="83">
        <v>2807477</v>
      </c>
      <c r="N21" s="94">
        <v>2628297</v>
      </c>
      <c r="O21" s="94">
        <v>93137</v>
      </c>
      <c r="P21" s="94">
        <v>8537</v>
      </c>
      <c r="Q21" s="94">
        <v>77506</v>
      </c>
      <c r="R21" s="94">
        <v>896792</v>
      </c>
      <c r="S21" s="94">
        <v>877162</v>
      </c>
      <c r="U21" s="34"/>
      <c r="V21" s="34"/>
      <c r="W21" s="34"/>
      <c r="X21" s="34"/>
    </row>
    <row r="22" spans="1:24" ht="24" customHeight="1">
      <c r="A22" s="18" t="s">
        <v>95</v>
      </c>
      <c r="B22" s="133" t="s">
        <v>13</v>
      </c>
      <c r="C22" s="134">
        <v>4</v>
      </c>
      <c r="D22" s="129">
        <v>175</v>
      </c>
      <c r="E22" s="81">
        <v>175</v>
      </c>
      <c r="F22" s="81">
        <v>111</v>
      </c>
      <c r="G22" s="82">
        <v>64</v>
      </c>
      <c r="H22" s="83">
        <v>0</v>
      </c>
      <c r="I22" s="83">
        <v>0</v>
      </c>
      <c r="J22" s="83">
        <v>0</v>
      </c>
      <c r="K22" s="91">
        <v>101230</v>
      </c>
      <c r="L22" s="91">
        <v>739225</v>
      </c>
      <c r="M22" s="83">
        <v>819664</v>
      </c>
      <c r="N22" s="94">
        <v>802373</v>
      </c>
      <c r="O22" s="95" t="s">
        <v>195</v>
      </c>
      <c r="P22" s="94" t="s">
        <v>43</v>
      </c>
      <c r="Q22" s="95" t="s">
        <v>195</v>
      </c>
      <c r="R22" s="94">
        <v>75300</v>
      </c>
      <c r="S22" s="94">
        <v>69988</v>
      </c>
      <c r="U22" s="34"/>
      <c r="V22" s="34"/>
      <c r="W22" s="34"/>
      <c r="X22" s="34"/>
    </row>
    <row r="23" spans="1:24" ht="24" customHeight="1">
      <c r="A23" s="18" t="s">
        <v>96</v>
      </c>
      <c r="B23" s="133" t="s">
        <v>14</v>
      </c>
      <c r="C23" s="134">
        <v>71</v>
      </c>
      <c r="D23" s="129">
        <v>1617</v>
      </c>
      <c r="E23" s="81">
        <v>1617</v>
      </c>
      <c r="F23" s="81">
        <v>1273</v>
      </c>
      <c r="G23" s="82">
        <v>344</v>
      </c>
      <c r="H23" s="83">
        <v>0</v>
      </c>
      <c r="I23" s="83">
        <v>0</v>
      </c>
      <c r="J23" s="83">
        <v>0</v>
      </c>
      <c r="K23" s="91">
        <v>701625</v>
      </c>
      <c r="L23" s="91">
        <v>2194850</v>
      </c>
      <c r="M23" s="83">
        <v>4020694</v>
      </c>
      <c r="N23" s="94">
        <v>2945890</v>
      </c>
      <c r="O23" s="94">
        <v>613152</v>
      </c>
      <c r="P23" s="94" t="s">
        <v>43</v>
      </c>
      <c r="Q23" s="94">
        <v>461652</v>
      </c>
      <c r="R23" s="94">
        <v>1700348</v>
      </c>
      <c r="S23" s="94">
        <v>1703130</v>
      </c>
      <c r="U23" s="34"/>
      <c r="V23" s="34"/>
      <c r="W23" s="34"/>
      <c r="X23" s="34"/>
    </row>
    <row r="24" spans="1:24" ht="24" customHeight="1">
      <c r="A24" s="18" t="s">
        <v>97</v>
      </c>
      <c r="B24" s="133" t="s">
        <v>98</v>
      </c>
      <c r="C24" s="134">
        <v>18</v>
      </c>
      <c r="D24" s="129">
        <v>346</v>
      </c>
      <c r="E24" s="81">
        <v>346</v>
      </c>
      <c r="F24" s="81">
        <v>279</v>
      </c>
      <c r="G24" s="82">
        <v>67</v>
      </c>
      <c r="H24" s="83">
        <v>0</v>
      </c>
      <c r="I24" s="83">
        <v>0</v>
      </c>
      <c r="J24" s="83">
        <v>0</v>
      </c>
      <c r="K24" s="91">
        <v>166628</v>
      </c>
      <c r="L24" s="91">
        <v>650371</v>
      </c>
      <c r="M24" s="83">
        <v>1210482</v>
      </c>
      <c r="N24" s="94">
        <v>696565</v>
      </c>
      <c r="O24" s="94">
        <v>67051</v>
      </c>
      <c r="P24" s="95" t="s">
        <v>195</v>
      </c>
      <c r="Q24" s="95" t="s">
        <v>195</v>
      </c>
      <c r="R24" s="94">
        <v>518933</v>
      </c>
      <c r="S24" s="94">
        <v>506218</v>
      </c>
      <c r="U24" s="34"/>
      <c r="V24" s="34"/>
      <c r="W24" s="34"/>
      <c r="X24" s="34"/>
    </row>
    <row r="25" spans="1:24" ht="24" customHeight="1">
      <c r="A25" s="18" t="s">
        <v>99</v>
      </c>
      <c r="B25" s="133" t="s">
        <v>30</v>
      </c>
      <c r="C25" s="134">
        <v>59</v>
      </c>
      <c r="D25" s="129">
        <v>2321</v>
      </c>
      <c r="E25" s="81">
        <v>2321</v>
      </c>
      <c r="F25" s="81">
        <v>1880</v>
      </c>
      <c r="G25" s="82">
        <v>441</v>
      </c>
      <c r="H25" s="83">
        <v>0</v>
      </c>
      <c r="I25" s="83">
        <v>0</v>
      </c>
      <c r="J25" s="83">
        <v>0</v>
      </c>
      <c r="K25" s="91">
        <v>1234344</v>
      </c>
      <c r="L25" s="91">
        <v>3314597</v>
      </c>
      <c r="M25" s="83">
        <v>6445020</v>
      </c>
      <c r="N25" s="94">
        <v>6246691</v>
      </c>
      <c r="O25" s="94">
        <v>155837</v>
      </c>
      <c r="P25" s="94">
        <v>115</v>
      </c>
      <c r="Q25" s="94">
        <v>42377</v>
      </c>
      <c r="R25" s="94">
        <v>3007072</v>
      </c>
      <c r="S25" s="94">
        <v>2993142</v>
      </c>
      <c r="U25" s="34"/>
      <c r="V25" s="34"/>
      <c r="W25" s="34"/>
      <c r="X25" s="34"/>
    </row>
    <row r="26" spans="1:24" ht="24" customHeight="1">
      <c r="A26" s="18" t="s">
        <v>100</v>
      </c>
      <c r="B26" s="133" t="s">
        <v>31</v>
      </c>
      <c r="C26" s="134">
        <v>5</v>
      </c>
      <c r="D26" s="129">
        <v>411</v>
      </c>
      <c r="E26" s="81">
        <v>411</v>
      </c>
      <c r="F26" s="81">
        <v>284</v>
      </c>
      <c r="G26" s="82">
        <v>127</v>
      </c>
      <c r="H26" s="83">
        <v>0</v>
      </c>
      <c r="I26" s="83">
        <v>0</v>
      </c>
      <c r="J26" s="83">
        <v>0</v>
      </c>
      <c r="K26" s="91">
        <v>213406</v>
      </c>
      <c r="L26" s="91">
        <v>462566</v>
      </c>
      <c r="M26" s="83">
        <v>1224635</v>
      </c>
      <c r="N26" s="94">
        <v>1179689</v>
      </c>
      <c r="O26" s="94">
        <v>44946</v>
      </c>
      <c r="P26" s="94" t="s">
        <v>43</v>
      </c>
      <c r="Q26" s="94" t="s">
        <v>43</v>
      </c>
      <c r="R26" s="94">
        <v>776743</v>
      </c>
      <c r="S26" s="94">
        <v>694940</v>
      </c>
      <c r="U26" s="34"/>
      <c r="V26" s="34"/>
      <c r="W26" s="34"/>
      <c r="X26" s="34"/>
    </row>
    <row r="27" spans="1:24" ht="24" customHeight="1">
      <c r="A27" s="18" t="s">
        <v>101</v>
      </c>
      <c r="B27" s="133" t="s">
        <v>181</v>
      </c>
      <c r="C27" s="134">
        <v>4</v>
      </c>
      <c r="D27" s="129">
        <v>2988</v>
      </c>
      <c r="E27" s="81">
        <v>2988</v>
      </c>
      <c r="F27" s="81">
        <v>2643</v>
      </c>
      <c r="G27" s="82">
        <v>345</v>
      </c>
      <c r="H27" s="83">
        <v>0</v>
      </c>
      <c r="I27" s="83">
        <v>0</v>
      </c>
      <c r="J27" s="83">
        <v>0</v>
      </c>
      <c r="K27" s="91">
        <v>1969239</v>
      </c>
      <c r="L27" s="91">
        <v>8370805</v>
      </c>
      <c r="M27" s="83">
        <v>24224990</v>
      </c>
      <c r="N27" s="94">
        <v>24212394</v>
      </c>
      <c r="O27" s="94">
        <v>9490</v>
      </c>
      <c r="P27" s="94" t="s">
        <v>43</v>
      </c>
      <c r="Q27" s="94">
        <v>3106</v>
      </c>
      <c r="R27" s="94">
        <v>16899795</v>
      </c>
      <c r="S27" s="94">
        <v>10724754</v>
      </c>
      <c r="U27" s="34"/>
      <c r="V27" s="34"/>
      <c r="W27" s="34"/>
      <c r="X27" s="34"/>
    </row>
    <row r="28" spans="1:24" ht="24" customHeight="1">
      <c r="A28" s="18" t="s">
        <v>102</v>
      </c>
      <c r="B28" s="133" t="s">
        <v>15</v>
      </c>
      <c r="C28" s="134">
        <v>16</v>
      </c>
      <c r="D28" s="129">
        <v>864</v>
      </c>
      <c r="E28" s="81">
        <v>864</v>
      </c>
      <c r="F28" s="81">
        <v>665</v>
      </c>
      <c r="G28" s="82">
        <v>199</v>
      </c>
      <c r="H28" s="83">
        <v>0</v>
      </c>
      <c r="I28" s="83">
        <v>0</v>
      </c>
      <c r="J28" s="83">
        <v>0</v>
      </c>
      <c r="K28" s="91">
        <v>408436</v>
      </c>
      <c r="L28" s="91">
        <v>5265612</v>
      </c>
      <c r="M28" s="83">
        <v>7067162</v>
      </c>
      <c r="N28" s="94">
        <v>6884853</v>
      </c>
      <c r="O28" s="94">
        <v>28939</v>
      </c>
      <c r="P28" s="94">
        <v>138</v>
      </c>
      <c r="Q28" s="94">
        <v>153232</v>
      </c>
      <c r="R28" s="94">
        <v>1709557</v>
      </c>
      <c r="S28" s="94">
        <v>1535902</v>
      </c>
      <c r="U28" s="34"/>
      <c r="V28" s="34"/>
      <c r="W28" s="3"/>
      <c r="X28" s="3"/>
    </row>
    <row r="29" spans="1:23" ht="24" customHeight="1">
      <c r="A29" s="18" t="s">
        <v>103</v>
      </c>
      <c r="B29" s="133" t="s">
        <v>104</v>
      </c>
      <c r="C29" s="134">
        <v>4</v>
      </c>
      <c r="D29" s="129">
        <v>227</v>
      </c>
      <c r="E29" s="81">
        <v>227</v>
      </c>
      <c r="F29" s="81">
        <v>80</v>
      </c>
      <c r="G29" s="82">
        <v>147</v>
      </c>
      <c r="H29" s="83">
        <v>0</v>
      </c>
      <c r="I29" s="83">
        <v>0</v>
      </c>
      <c r="J29" s="83">
        <v>0</v>
      </c>
      <c r="K29" s="91">
        <v>68696</v>
      </c>
      <c r="L29" s="91">
        <v>23823</v>
      </c>
      <c r="M29" s="83">
        <v>101458</v>
      </c>
      <c r="N29" s="94">
        <v>41954</v>
      </c>
      <c r="O29" s="94">
        <v>59504</v>
      </c>
      <c r="P29" s="94" t="s">
        <v>43</v>
      </c>
      <c r="Q29" s="94" t="s">
        <v>43</v>
      </c>
      <c r="R29" s="94">
        <v>71853</v>
      </c>
      <c r="S29" s="94">
        <v>68542</v>
      </c>
      <c r="U29" s="34"/>
      <c r="V29" s="3"/>
      <c r="W29" s="3"/>
    </row>
    <row r="30" spans="1:21" ht="24" customHeight="1">
      <c r="A30" s="18" t="s">
        <v>105</v>
      </c>
      <c r="B30" s="133" t="s">
        <v>16</v>
      </c>
      <c r="C30" s="134">
        <v>72</v>
      </c>
      <c r="D30" s="129">
        <v>5612</v>
      </c>
      <c r="E30" s="81">
        <v>5612</v>
      </c>
      <c r="F30" s="81">
        <v>4571</v>
      </c>
      <c r="G30" s="82">
        <v>1041</v>
      </c>
      <c r="H30" s="83">
        <v>0</v>
      </c>
      <c r="I30" s="83">
        <v>0</v>
      </c>
      <c r="J30" s="83">
        <v>0</v>
      </c>
      <c r="K30" s="91">
        <v>2843272</v>
      </c>
      <c r="L30" s="91">
        <v>14947222</v>
      </c>
      <c r="M30" s="83">
        <v>22719382</v>
      </c>
      <c r="N30" s="94">
        <v>21340171</v>
      </c>
      <c r="O30" s="94">
        <v>932273</v>
      </c>
      <c r="P30" s="94">
        <v>4903</v>
      </c>
      <c r="Q30" s="94">
        <v>442035</v>
      </c>
      <c r="R30" s="94">
        <v>7299284</v>
      </c>
      <c r="S30" s="94">
        <v>6878209</v>
      </c>
      <c r="U30" s="34"/>
    </row>
    <row r="31" spans="1:21" ht="24" customHeight="1" thickBot="1">
      <c r="A31" s="113" t="s">
        <v>106</v>
      </c>
      <c r="B31" s="130" t="s">
        <v>17</v>
      </c>
      <c r="C31" s="131">
        <v>10</v>
      </c>
      <c r="D31" s="132">
        <v>195</v>
      </c>
      <c r="E31" s="89">
        <v>193</v>
      </c>
      <c r="F31" s="84">
        <v>152</v>
      </c>
      <c r="G31" s="84">
        <v>41</v>
      </c>
      <c r="H31" s="90">
        <v>2</v>
      </c>
      <c r="I31" s="85">
        <v>2</v>
      </c>
      <c r="J31" s="85">
        <v>0</v>
      </c>
      <c r="K31" s="93">
        <v>73334</v>
      </c>
      <c r="L31" s="91">
        <v>92657</v>
      </c>
      <c r="M31" s="85">
        <v>288225</v>
      </c>
      <c r="N31" s="96">
        <v>262671</v>
      </c>
      <c r="O31" s="96">
        <v>5820</v>
      </c>
      <c r="P31" s="94" t="s">
        <v>43</v>
      </c>
      <c r="Q31" s="94">
        <v>19734</v>
      </c>
      <c r="R31" s="94">
        <v>182200</v>
      </c>
      <c r="S31" s="94">
        <v>166920</v>
      </c>
      <c r="U31" s="3"/>
    </row>
    <row r="32" spans="1:19" s="17" customFormat="1" ht="17.25" customHeight="1">
      <c r="A32" s="64" t="s">
        <v>144</v>
      </c>
      <c r="B32" s="64"/>
      <c r="C32" s="64"/>
      <c r="D32" s="64"/>
      <c r="E32" s="64"/>
      <c r="F32" s="22"/>
      <c r="G32" s="22"/>
      <c r="I32" s="87"/>
      <c r="J32" s="87"/>
      <c r="K32" s="87"/>
      <c r="L32" s="87"/>
      <c r="M32" s="109"/>
      <c r="N32" s="109"/>
      <c r="O32" s="109"/>
      <c r="P32" s="87"/>
      <c r="Q32" s="87"/>
      <c r="R32" s="87"/>
      <c r="S32" s="87" t="s">
        <v>194</v>
      </c>
    </row>
  </sheetData>
  <sheetProtection/>
  <printOptions horizontalCentered="1"/>
  <pageMargins left="0.4724409448818898" right="0.3937007874015748" top="0.7086614173228347" bottom="0.4724409448818898" header="0.31496062992125984" footer="0.31496062992125984"/>
  <pageSetup horizontalDpi="600" verticalDpi="600" orientation="portrait" paperSize="9" r:id="rId1"/>
  <headerFooter differentOddEven="1" alignWithMargins="0">
    <evenHeader>&amp;L&amp;"+,標準"&amp;11 ６　工　　業</evenHeader>
    <evenFooter>&amp;C&amp;"+,標準"&amp;11- &amp;P -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21"/>
  <sheetViews>
    <sheetView defaultGridColor="0" zoomScaleSheetLayoutView="100" colorId="22" workbookViewId="0" topLeftCell="A1">
      <selection activeCell="F16" sqref="F16"/>
    </sheetView>
  </sheetViews>
  <sheetFormatPr defaultColWidth="10.875" defaultRowHeight="12.75"/>
  <cols>
    <col min="1" max="1" width="12.125" style="24" customWidth="1"/>
    <col min="2" max="2" width="7.25390625" style="24" customWidth="1"/>
    <col min="3" max="3" width="6.625" style="25" customWidth="1"/>
    <col min="4" max="4" width="8.625" style="24" customWidth="1"/>
    <col min="5" max="5" width="6.625" style="24" customWidth="1"/>
    <col min="6" max="8" width="15.125" style="24" customWidth="1"/>
    <col min="9" max="9" width="8.625" style="24" customWidth="1"/>
    <col min="10" max="10" width="15.125" style="24" customWidth="1"/>
    <col min="11" max="11" width="8.625" style="24" customWidth="1"/>
    <col min="12" max="16384" width="10.875" style="24" customWidth="1"/>
  </cols>
  <sheetData>
    <row r="1" spans="1:11" s="23" customFormat="1" ht="24" customHeight="1" thickBot="1">
      <c r="A1" s="183" t="s">
        <v>159</v>
      </c>
      <c r="B1" s="183"/>
      <c r="C1" s="183"/>
      <c r="D1" s="183"/>
      <c r="E1" s="183"/>
      <c r="F1" s="183"/>
      <c r="G1" s="183"/>
      <c r="H1" s="183"/>
      <c r="I1" s="183"/>
      <c r="J1" s="183"/>
      <c r="K1" s="248" t="s">
        <v>207</v>
      </c>
    </row>
    <row r="2" spans="1:11" ht="20.25" customHeight="1">
      <c r="A2" s="249" t="s">
        <v>146</v>
      </c>
      <c r="B2" s="253" t="s">
        <v>45</v>
      </c>
      <c r="C2" s="254"/>
      <c r="D2" s="255" t="s">
        <v>22</v>
      </c>
      <c r="E2" s="254"/>
      <c r="F2" s="251" t="s">
        <v>208</v>
      </c>
      <c r="G2" s="251" t="s">
        <v>107</v>
      </c>
      <c r="H2" s="250" t="s">
        <v>108</v>
      </c>
      <c r="I2" s="254"/>
      <c r="J2" s="250" t="s">
        <v>109</v>
      </c>
      <c r="K2" s="252"/>
    </row>
    <row r="3" spans="1:11" ht="20.25" customHeight="1">
      <c r="A3" s="26" t="s">
        <v>110</v>
      </c>
      <c r="B3" s="35" t="s">
        <v>111</v>
      </c>
      <c r="C3" s="36" t="s">
        <v>112</v>
      </c>
      <c r="D3" s="37" t="s">
        <v>111</v>
      </c>
      <c r="E3" s="37" t="s">
        <v>112</v>
      </c>
      <c r="F3" s="145"/>
      <c r="G3" s="145"/>
      <c r="H3" s="37" t="s">
        <v>111</v>
      </c>
      <c r="I3" s="37" t="s">
        <v>112</v>
      </c>
      <c r="J3" s="37" t="s">
        <v>111</v>
      </c>
      <c r="K3" s="38" t="s">
        <v>112</v>
      </c>
    </row>
    <row r="4" spans="1:11" ht="24.75" customHeight="1">
      <c r="A4" s="184" t="s">
        <v>210</v>
      </c>
      <c r="B4" s="185">
        <v>4802</v>
      </c>
      <c r="C4" s="186">
        <v>100</v>
      </c>
      <c r="D4" s="185">
        <v>216899</v>
      </c>
      <c r="E4" s="187">
        <v>100</v>
      </c>
      <c r="F4" s="188">
        <v>102612485</v>
      </c>
      <c r="G4" s="188">
        <v>668706163</v>
      </c>
      <c r="H4" s="189">
        <v>1017219115</v>
      </c>
      <c r="I4" s="187">
        <v>100</v>
      </c>
      <c r="J4" s="189">
        <v>353109706</v>
      </c>
      <c r="K4" s="190">
        <v>100</v>
      </c>
    </row>
    <row r="5" spans="1:11" ht="24.75" customHeight="1">
      <c r="A5" s="191" t="s">
        <v>209</v>
      </c>
      <c r="B5" s="192">
        <v>4454</v>
      </c>
      <c r="C5" s="193">
        <v>92.8</v>
      </c>
      <c r="D5" s="194">
        <v>192451</v>
      </c>
      <c r="E5" s="195">
        <v>88.7</v>
      </c>
      <c r="F5" s="194">
        <v>89040550</v>
      </c>
      <c r="G5" s="194">
        <v>578251557</v>
      </c>
      <c r="H5" s="194">
        <v>909115410</v>
      </c>
      <c r="I5" s="195">
        <v>89.4</v>
      </c>
      <c r="J5" s="194">
        <v>333059748</v>
      </c>
      <c r="K5" s="195">
        <v>94.3</v>
      </c>
    </row>
    <row r="6" spans="1:11" ht="24.75" customHeight="1">
      <c r="A6" s="135" t="s">
        <v>113</v>
      </c>
      <c r="B6" s="98">
        <v>1161</v>
      </c>
      <c r="C6" s="53">
        <v>24.2</v>
      </c>
      <c r="D6" s="54">
        <v>55734</v>
      </c>
      <c r="E6" s="53">
        <v>25.7</v>
      </c>
      <c r="F6" s="99">
        <v>27288563</v>
      </c>
      <c r="G6" s="99">
        <v>211212373</v>
      </c>
      <c r="H6" s="54">
        <v>320755436</v>
      </c>
      <c r="I6" s="53">
        <v>31.5</v>
      </c>
      <c r="J6" s="54">
        <v>115373973</v>
      </c>
      <c r="K6" s="53">
        <v>32.7</v>
      </c>
    </row>
    <row r="7" spans="1:11" ht="24.75" customHeight="1">
      <c r="A7" s="135" t="s">
        <v>131</v>
      </c>
      <c r="B7" s="98">
        <v>392</v>
      </c>
      <c r="C7" s="53">
        <v>8.2</v>
      </c>
      <c r="D7" s="54">
        <v>20907</v>
      </c>
      <c r="E7" s="53">
        <v>9.6</v>
      </c>
      <c r="F7" s="99">
        <v>9783310</v>
      </c>
      <c r="G7" s="99">
        <v>61254796</v>
      </c>
      <c r="H7" s="54">
        <v>111555957</v>
      </c>
      <c r="I7" s="53">
        <v>11</v>
      </c>
      <c r="J7" s="54">
        <v>48666985</v>
      </c>
      <c r="K7" s="53">
        <v>13.8</v>
      </c>
    </row>
    <row r="8" spans="1:11" ht="24.75" customHeight="1">
      <c r="A8" s="135" t="s">
        <v>114</v>
      </c>
      <c r="B8" s="98">
        <v>48</v>
      </c>
      <c r="C8" s="53">
        <v>1</v>
      </c>
      <c r="D8" s="54">
        <v>1743</v>
      </c>
      <c r="E8" s="53">
        <v>0.8</v>
      </c>
      <c r="F8" s="99">
        <v>714257</v>
      </c>
      <c r="G8" s="99">
        <v>6642853</v>
      </c>
      <c r="H8" s="54">
        <v>8535143</v>
      </c>
      <c r="I8" s="53">
        <v>0.8</v>
      </c>
      <c r="J8" s="54">
        <v>1743893</v>
      </c>
      <c r="K8" s="53">
        <v>0.5</v>
      </c>
    </row>
    <row r="9" spans="1:11" ht="24.75" customHeight="1">
      <c r="A9" s="135" t="s">
        <v>115</v>
      </c>
      <c r="B9" s="98">
        <v>181</v>
      </c>
      <c r="C9" s="53">
        <v>3.8</v>
      </c>
      <c r="D9" s="54">
        <v>8646</v>
      </c>
      <c r="E9" s="53">
        <v>4</v>
      </c>
      <c r="F9" s="99">
        <v>4374725</v>
      </c>
      <c r="G9" s="99">
        <v>23882752</v>
      </c>
      <c r="H9" s="54">
        <v>39439273</v>
      </c>
      <c r="I9" s="53">
        <v>3.9</v>
      </c>
      <c r="J9" s="54">
        <v>15232593</v>
      </c>
      <c r="K9" s="53">
        <v>4.3</v>
      </c>
    </row>
    <row r="10" spans="1:11" ht="24.75" customHeight="1">
      <c r="A10" s="135" t="s">
        <v>116</v>
      </c>
      <c r="B10" s="98">
        <v>354</v>
      </c>
      <c r="C10" s="53">
        <v>7.4</v>
      </c>
      <c r="D10" s="54">
        <v>14656</v>
      </c>
      <c r="E10" s="53">
        <v>6.8</v>
      </c>
      <c r="F10" s="99">
        <v>6544086</v>
      </c>
      <c r="G10" s="99">
        <v>39174662</v>
      </c>
      <c r="H10" s="54">
        <v>59750988</v>
      </c>
      <c r="I10" s="53">
        <v>5.9</v>
      </c>
      <c r="J10" s="54">
        <v>20955325</v>
      </c>
      <c r="K10" s="53">
        <v>5.9</v>
      </c>
    </row>
    <row r="11" spans="1:11" ht="24.75" customHeight="1">
      <c r="A11" s="135" t="s">
        <v>117</v>
      </c>
      <c r="B11" s="98">
        <v>1181</v>
      </c>
      <c r="C11" s="53">
        <v>24.6</v>
      </c>
      <c r="D11" s="54">
        <v>40126</v>
      </c>
      <c r="E11" s="53">
        <v>18.5</v>
      </c>
      <c r="F11" s="99">
        <v>17611618</v>
      </c>
      <c r="G11" s="99">
        <v>133090193</v>
      </c>
      <c r="H11" s="54">
        <v>185674098</v>
      </c>
      <c r="I11" s="53">
        <v>18.3</v>
      </c>
      <c r="J11" s="54">
        <v>53164070</v>
      </c>
      <c r="K11" s="53">
        <v>15.1</v>
      </c>
    </row>
    <row r="12" spans="1:11" ht="24.75" customHeight="1">
      <c r="A12" s="135" t="s">
        <v>118</v>
      </c>
      <c r="B12" s="52">
        <v>223</v>
      </c>
      <c r="C12" s="53">
        <v>4.6</v>
      </c>
      <c r="D12" s="54">
        <v>7043</v>
      </c>
      <c r="E12" s="53">
        <v>3.2</v>
      </c>
      <c r="F12" s="55">
        <v>3107672</v>
      </c>
      <c r="G12" s="55">
        <v>11608020</v>
      </c>
      <c r="H12" s="54">
        <v>18919643</v>
      </c>
      <c r="I12" s="53">
        <v>1.9</v>
      </c>
      <c r="J12" s="54">
        <v>6976502</v>
      </c>
      <c r="K12" s="53">
        <v>2</v>
      </c>
    </row>
    <row r="13" spans="1:11" ht="24.75" customHeight="1">
      <c r="A13" s="135" t="s">
        <v>119</v>
      </c>
      <c r="B13" s="52">
        <v>87</v>
      </c>
      <c r="C13" s="53">
        <v>1.8</v>
      </c>
      <c r="D13" s="54">
        <v>4037</v>
      </c>
      <c r="E13" s="53">
        <v>1.9</v>
      </c>
      <c r="F13" s="55">
        <v>1690036</v>
      </c>
      <c r="G13" s="55">
        <v>7091465</v>
      </c>
      <c r="H13" s="54">
        <v>11166133</v>
      </c>
      <c r="I13" s="53">
        <v>1.1</v>
      </c>
      <c r="J13" s="54">
        <v>3838989</v>
      </c>
      <c r="K13" s="53">
        <v>1.1</v>
      </c>
    </row>
    <row r="14" spans="1:11" ht="24.75" customHeight="1">
      <c r="A14" s="135" t="s">
        <v>120</v>
      </c>
      <c r="B14" s="52">
        <v>74</v>
      </c>
      <c r="C14" s="53">
        <v>1.5</v>
      </c>
      <c r="D14" s="54">
        <v>2244</v>
      </c>
      <c r="E14" s="53">
        <v>1</v>
      </c>
      <c r="F14" s="55">
        <v>790262</v>
      </c>
      <c r="G14" s="55">
        <v>2841034</v>
      </c>
      <c r="H14" s="54">
        <v>5002810</v>
      </c>
      <c r="I14" s="53">
        <v>0.5</v>
      </c>
      <c r="J14" s="54">
        <v>2027365</v>
      </c>
      <c r="K14" s="53">
        <v>0.6</v>
      </c>
    </row>
    <row r="15" spans="1:11" ht="24.75" customHeight="1">
      <c r="A15" s="135" t="s">
        <v>121</v>
      </c>
      <c r="B15" s="98">
        <v>40</v>
      </c>
      <c r="C15" s="53">
        <v>0.8</v>
      </c>
      <c r="D15" s="54">
        <v>3920</v>
      </c>
      <c r="E15" s="53">
        <v>1.8</v>
      </c>
      <c r="F15" s="99">
        <v>2480149</v>
      </c>
      <c r="G15" s="99">
        <v>16631456</v>
      </c>
      <c r="H15" s="54">
        <v>29958645</v>
      </c>
      <c r="I15" s="53">
        <v>2.9</v>
      </c>
      <c r="J15" s="54">
        <v>12993082</v>
      </c>
      <c r="K15" s="53">
        <v>3.7</v>
      </c>
    </row>
    <row r="16" spans="1:11" s="23" customFormat="1" ht="24.75" customHeight="1">
      <c r="A16" s="256" t="s">
        <v>122</v>
      </c>
      <c r="B16" s="52">
        <v>419</v>
      </c>
      <c r="C16" s="53">
        <v>8.7</v>
      </c>
      <c r="D16" s="54">
        <v>21161</v>
      </c>
      <c r="E16" s="53">
        <v>9.8</v>
      </c>
      <c r="F16" s="55">
        <v>10157805</v>
      </c>
      <c r="G16" s="55">
        <v>45672274</v>
      </c>
      <c r="H16" s="54">
        <v>84357625</v>
      </c>
      <c r="I16" s="53">
        <v>8.3</v>
      </c>
      <c r="J16" s="54">
        <v>38271003</v>
      </c>
      <c r="K16" s="53">
        <v>10.8</v>
      </c>
    </row>
    <row r="17" spans="1:11" ht="24.75" customHeight="1">
      <c r="A17" s="135" t="s">
        <v>123</v>
      </c>
      <c r="B17" s="52">
        <v>163</v>
      </c>
      <c r="C17" s="53">
        <v>3.4</v>
      </c>
      <c r="D17" s="54">
        <v>7494</v>
      </c>
      <c r="E17" s="53">
        <v>3.5</v>
      </c>
      <c r="F17" s="99">
        <v>2607397</v>
      </c>
      <c r="G17" s="99">
        <v>11085994</v>
      </c>
      <c r="H17" s="54">
        <v>20835220</v>
      </c>
      <c r="I17" s="53">
        <v>2</v>
      </c>
      <c r="J17" s="54">
        <v>9006834</v>
      </c>
      <c r="K17" s="53">
        <v>2.6</v>
      </c>
    </row>
    <row r="18" spans="1:11" ht="24.75" customHeight="1">
      <c r="A18" s="135" t="s">
        <v>124</v>
      </c>
      <c r="B18" s="52">
        <v>95</v>
      </c>
      <c r="C18" s="53">
        <v>2</v>
      </c>
      <c r="D18" s="54">
        <v>3841</v>
      </c>
      <c r="E18" s="53">
        <v>1.8</v>
      </c>
      <c r="F18" s="55">
        <v>1512513</v>
      </c>
      <c r="G18" s="55">
        <v>7180154</v>
      </c>
      <c r="H18" s="54">
        <v>11595817</v>
      </c>
      <c r="I18" s="53">
        <v>1.1</v>
      </c>
      <c r="J18" s="54">
        <v>4153533</v>
      </c>
      <c r="K18" s="53">
        <v>1.2</v>
      </c>
    </row>
    <row r="19" spans="1:11" ht="24.75" customHeight="1">
      <c r="A19" s="135" t="s">
        <v>125</v>
      </c>
      <c r="B19" s="98">
        <v>36</v>
      </c>
      <c r="C19" s="53">
        <v>0.7</v>
      </c>
      <c r="D19" s="54">
        <v>899</v>
      </c>
      <c r="E19" s="53">
        <v>0.4</v>
      </c>
      <c r="F19" s="55">
        <v>378157</v>
      </c>
      <c r="G19" s="55">
        <v>883531</v>
      </c>
      <c r="H19" s="54">
        <v>1568622</v>
      </c>
      <c r="I19" s="53">
        <v>0.2</v>
      </c>
      <c r="J19" s="54">
        <v>655601</v>
      </c>
      <c r="K19" s="53">
        <v>0.2</v>
      </c>
    </row>
    <row r="20" spans="1:11" ht="24.75" customHeight="1" thickBot="1">
      <c r="A20" s="196" t="s">
        <v>182</v>
      </c>
      <c r="B20" s="197">
        <v>348</v>
      </c>
      <c r="C20" s="198">
        <v>7.2</v>
      </c>
      <c r="D20" s="199">
        <v>24448</v>
      </c>
      <c r="E20" s="198">
        <v>11.3</v>
      </c>
      <c r="F20" s="200">
        <v>13571935</v>
      </c>
      <c r="G20" s="200">
        <v>90454606</v>
      </c>
      <c r="H20" s="199">
        <v>108103705</v>
      </c>
      <c r="I20" s="198">
        <v>10.6</v>
      </c>
      <c r="J20" s="199">
        <v>20049958</v>
      </c>
      <c r="K20" s="198">
        <v>5.7</v>
      </c>
    </row>
    <row r="21" spans="1:11" ht="18.75" customHeight="1">
      <c r="A21" s="27"/>
      <c r="B21" s="27"/>
      <c r="C21" s="28"/>
      <c r="D21" s="27"/>
      <c r="E21" s="27"/>
      <c r="F21" s="27"/>
      <c r="H21" s="27"/>
      <c r="I21" s="27"/>
      <c r="J21" s="27"/>
      <c r="K21" s="87" t="s">
        <v>194</v>
      </c>
    </row>
  </sheetData>
  <sheetProtection/>
  <printOptions horizontalCentered="1"/>
  <pageMargins left="0.4724409448818898" right="0.3937007874015748" top="0.7086614173228347" bottom="0.4724409448818898" header="0.31496062992125984" footer="0.31496062992125984"/>
  <pageSetup horizontalDpi="600" verticalDpi="600" orientation="portrait" paperSize="9" r:id="rId2"/>
  <headerFooter differentOddEven="1" alignWithMargins="0">
    <evenHeader>&amp;L&amp;"+,標準"&amp;11 ６　工　　業</evenHeader>
    <evenFooter>&amp;C&amp;"+,標準"&amp;11-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東広島市</cp:lastModifiedBy>
  <cp:lastPrinted>2019-11-08T04:39:28Z</cp:lastPrinted>
  <dcterms:created xsi:type="dcterms:W3CDTF">1997-06-12T17:59:17Z</dcterms:created>
  <dcterms:modified xsi:type="dcterms:W3CDTF">2020-03-27T09:50:21Z</dcterms:modified>
  <cp:category/>
  <cp:version/>
  <cp:contentType/>
  <cp:contentStatus/>
</cp:coreProperties>
</file>