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10" windowHeight="8505" activeTab="0"/>
  </bookViews>
  <sheets>
    <sheet name="13-1犯罪" sheetId="1" r:id="rId1"/>
    <sheet name="13-2交通事故" sheetId="2" r:id="rId2"/>
    <sheet name="13-3類型別事故" sheetId="3" r:id="rId3"/>
    <sheet name="13-4救急" sheetId="4" r:id="rId4"/>
    <sheet name="13-5火災" sheetId="5" r:id="rId5"/>
  </sheets>
  <externalReferences>
    <externalReference r:id="rId8"/>
  </externalReferences>
  <definedNames>
    <definedName name="マクロ指定範囲" localSheetId="0">'[1]1-2位置・面積(修正前)'!#REF!</definedName>
    <definedName name="マクロ指定範囲" localSheetId="2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<sst xmlns="http://schemas.openxmlformats.org/spreadsheetml/2006/main" count="166" uniqueCount="105">
  <si>
    <t>件数</t>
  </si>
  <si>
    <t>死者</t>
  </si>
  <si>
    <t>傷者</t>
  </si>
  <si>
    <t>計</t>
  </si>
  <si>
    <t>月　　　　　</t>
  </si>
  <si>
    <t>年次</t>
  </si>
  <si>
    <t>１．犯 罪</t>
  </si>
  <si>
    <t>区分</t>
  </si>
  <si>
    <t>総      数</t>
  </si>
  <si>
    <t>凶  悪  犯</t>
  </si>
  <si>
    <t>粗  暴  犯</t>
  </si>
  <si>
    <t xml:space="preserve"> 窃  盗  犯</t>
  </si>
  <si>
    <t>知  能  犯</t>
  </si>
  <si>
    <t>風  俗  犯</t>
  </si>
  <si>
    <t>そ  の  他</t>
  </si>
  <si>
    <t>年次</t>
  </si>
  <si>
    <t>2．月別交通事故発生状況</t>
  </si>
  <si>
    <t>東広島警察署</t>
  </si>
  <si>
    <t>　　単位：人、件</t>
  </si>
  <si>
    <t>単位：件</t>
  </si>
  <si>
    <t>警防課</t>
  </si>
  <si>
    <t>単位：件、㎡、ａ、千円、棟、世帯、人</t>
  </si>
  <si>
    <t>火災件数</t>
  </si>
  <si>
    <t>総数</t>
  </si>
  <si>
    <t>建物</t>
  </si>
  <si>
    <t>林野</t>
  </si>
  <si>
    <t>車両・その他</t>
  </si>
  <si>
    <t>１日平均</t>
  </si>
  <si>
    <t>焼損面積</t>
  </si>
  <si>
    <t>建物</t>
  </si>
  <si>
    <t>林野</t>
  </si>
  <si>
    <t>損 害 額</t>
  </si>
  <si>
    <t>総数</t>
  </si>
  <si>
    <t xml:space="preserve">建物 </t>
  </si>
  <si>
    <t xml:space="preserve">林野 </t>
  </si>
  <si>
    <t>車両・その他</t>
  </si>
  <si>
    <t>１件当たり</t>
  </si>
  <si>
    <t>焼損棟数</t>
  </si>
  <si>
    <t>全焼</t>
  </si>
  <si>
    <t>半焼</t>
  </si>
  <si>
    <t>部分焼</t>
  </si>
  <si>
    <t>ぼや</t>
  </si>
  <si>
    <t>り災世帯</t>
  </si>
  <si>
    <t>全損</t>
  </si>
  <si>
    <t>半損</t>
  </si>
  <si>
    <t>小損</t>
  </si>
  <si>
    <t>死 傷 者</t>
  </si>
  <si>
    <t>死者</t>
  </si>
  <si>
    <t>負傷者</t>
  </si>
  <si>
    <t>総額</t>
  </si>
  <si>
    <t>-</t>
  </si>
  <si>
    <t>2014(平26)</t>
  </si>
  <si>
    <t>注1　東広島警察署管内の状況です。　　　　　</t>
  </si>
  <si>
    <t>　 2　東広島警察署所管地域 ： 東広島市</t>
  </si>
  <si>
    <t>　 2　東広島警察署所管地域：東広島市</t>
  </si>
  <si>
    <t>年次　</t>
  </si>
  <si>
    <t>2015(平27)</t>
  </si>
  <si>
    <t>2016(平28)</t>
  </si>
  <si>
    <t>3．事故類型別人身事故発生状況</t>
  </si>
  <si>
    <t>総数</t>
  </si>
  <si>
    <t>１日平均</t>
  </si>
  <si>
    <t>人対車両</t>
  </si>
  <si>
    <t>追突</t>
  </si>
  <si>
    <t>出合頭</t>
  </si>
  <si>
    <t>右左折時</t>
  </si>
  <si>
    <t>その他</t>
  </si>
  <si>
    <t>車両単独</t>
  </si>
  <si>
    <t>踏切</t>
  </si>
  <si>
    <t>火災</t>
  </si>
  <si>
    <t>自然災害</t>
  </si>
  <si>
    <t>労働災害</t>
  </si>
  <si>
    <t>交通</t>
  </si>
  <si>
    <t>急病</t>
  </si>
  <si>
    <t>一般負傷</t>
  </si>
  <si>
    <t>運動競技</t>
  </si>
  <si>
    <t>その他</t>
  </si>
  <si>
    <t>理由別</t>
  </si>
  <si>
    <t>出動件数</t>
  </si>
  <si>
    <t>搬送件数</t>
  </si>
  <si>
    <t>搬送人員</t>
  </si>
  <si>
    <t>単位：件、人</t>
  </si>
  <si>
    <t>警防課</t>
  </si>
  <si>
    <t>4．救急出動件数</t>
  </si>
  <si>
    <t>5．火災発生の状況</t>
  </si>
  <si>
    <t>1日平均</t>
  </si>
  <si>
    <t>車両相互（自転車を除く）</t>
  </si>
  <si>
    <t>り災人員</t>
  </si>
  <si>
    <t>2017(平29)</t>
  </si>
  <si>
    <t>2018(平30)</t>
  </si>
  <si>
    <t>2018(平30)</t>
  </si>
  <si>
    <t>-</t>
  </si>
  <si>
    <t>-</t>
  </si>
  <si>
    <t>認知件数</t>
  </si>
  <si>
    <t>検挙件数</t>
  </si>
  <si>
    <t>2014(平26)</t>
  </si>
  <si>
    <t>2015(平27)</t>
  </si>
  <si>
    <t>2016(平28)</t>
  </si>
  <si>
    <t>2017(平29)</t>
  </si>
  <si>
    <t>自転車対車両</t>
  </si>
  <si>
    <t>2014（平26）</t>
  </si>
  <si>
    <t>2015（平27）</t>
  </si>
  <si>
    <t>2016（平28）</t>
  </si>
  <si>
    <t>2017（平29）</t>
  </si>
  <si>
    <t>2018（平30）</t>
  </si>
  <si>
    <t>区分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</si>
</sst>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[$-411]yyyy\(gge\)"/>
    <numFmt numFmtId="178" formatCode="[$-411]yyyy\ \ e\)"/>
    <numFmt numFmtId="179" formatCode="[$-411]yyyy\(\ \ e\)"/>
    <numFmt numFmtId="180" formatCode="#,##0;&quot;△ &quot;#,##0"/>
    <numFmt numFmtId="181" formatCode="#,##0;&quot;△ &quot;#,##0;\-"/>
    <numFmt numFmtId="182" formatCode="#,##0;&quot;△&quot;#,##0;\-"/>
    <numFmt numFmtId="183" formatCode="[$-411]yyyy\(\ e\)"/>
    <numFmt numFmtId="184" formatCode="yyyy"/>
    <numFmt numFmtId="185" formatCode="mmm\-yyyy"/>
    <numFmt numFmtId="186" formatCode="[$-411]\(\ \ e\)"/>
    <numFmt numFmtId="187" formatCode="[$-411]\(\ e\)"/>
    <numFmt numFmtId="188" formatCode="[$-411]yyyy\(\ \ \ e\)"/>
    <numFmt numFmtId="189" formatCode="[$-411]\(gge\)"/>
    <numFmt numFmtId="190" formatCode="[$-411]yyyy\(gg\ e\)"/>
    <numFmt numFmtId="191" formatCode="[$-411]yyyy\(gg&quot;元&quot;\)"/>
    <numFmt numFmtId="192" formatCode="[$-411]yyyy\(ggge\)&quot;年&quot;"/>
    <numFmt numFmtId="193" formatCode="[&lt;=999]000;[&lt;=9999]000\-00;000\-0000"/>
    <numFmt numFmtId="194" formatCode="0.00;&quot;▲ &quot;0.00"/>
    <numFmt numFmtId="195" formatCode="0;&quot;▲ &quot;0"/>
    <numFmt numFmtId="196" formatCode="#,##0_);[Red]\(#,##0\)"/>
    <numFmt numFmtId="197" formatCode="#,##0.0_);[Red]\(#,##0.0\)"/>
    <numFmt numFmtId="198" formatCode="0.00_ "/>
    <numFmt numFmtId="199" formatCode="#,##0.00_ "/>
    <numFmt numFmtId="200" formatCode="_ * #,##0.0_ ;_ * \-#,##0.0_ ;_ * &quot;-&quot;?_ ;_ @_ "/>
    <numFmt numFmtId="201" formatCode="0.0_ "/>
  </numFmts>
  <fonts count="51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16" xfId="0" applyNumberFormat="1" applyFont="1" applyBorder="1" applyAlignment="1" applyProtection="1">
      <alignment vertical="center"/>
      <protection/>
    </xf>
    <xf numFmtId="176" fontId="12" fillId="0" borderId="17" xfId="0" applyNumberFormat="1" applyFont="1" applyBorder="1" applyAlignment="1" applyProtection="1">
      <alignment vertical="center"/>
      <protection/>
    </xf>
    <xf numFmtId="176" fontId="12" fillId="0" borderId="18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0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41" fontId="12" fillId="0" borderId="22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21" xfId="0" applyNumberFormat="1" applyFont="1" applyFill="1" applyBorder="1" applyAlignment="1" applyProtection="1">
      <alignment horizontal="right" vertical="center"/>
      <protection/>
    </xf>
    <xf numFmtId="41" fontId="12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38" fontId="12" fillId="0" borderId="0" xfId="48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center" vertical="center"/>
    </xf>
    <xf numFmtId="43" fontId="13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right" vertical="center"/>
    </xf>
    <xf numFmtId="41" fontId="12" fillId="0" borderId="0" xfId="48" applyNumberFormat="1" applyFont="1" applyBorder="1" applyAlignment="1">
      <alignment vertical="center"/>
    </xf>
    <xf numFmtId="41" fontId="12" fillId="0" borderId="0" xfId="0" applyNumberFormat="1" applyFont="1" applyBorder="1" applyAlignment="1" applyProtection="1">
      <alignment vertical="center"/>
      <protection/>
    </xf>
    <xf numFmtId="38" fontId="12" fillId="0" borderId="0" xfId="48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200" fontId="12" fillId="0" borderId="0" xfId="0" applyNumberFormat="1" applyFont="1" applyBorder="1" applyAlignment="1" applyProtection="1">
      <alignment horizontal="right" vertical="center"/>
      <protection/>
    </xf>
    <xf numFmtId="200" fontId="12" fillId="0" borderId="0" xfId="48" applyNumberFormat="1" applyFont="1" applyBorder="1" applyAlignment="1">
      <alignment vertical="center"/>
    </xf>
    <xf numFmtId="200" fontId="12" fillId="0" borderId="0" xfId="0" applyNumberFormat="1" applyFont="1" applyBorder="1" applyAlignment="1">
      <alignment vertical="center"/>
    </xf>
    <xf numFmtId="201" fontId="12" fillId="0" borderId="0" xfId="0" applyNumberFormat="1" applyFont="1" applyBorder="1" applyAlignment="1">
      <alignment horizontal="right" vertical="center"/>
    </xf>
    <xf numFmtId="201" fontId="1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12" fillId="0" borderId="21" xfId="0" applyNumberFormat="1" applyFont="1" applyFill="1" applyBorder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0" xfId="0" applyFont="1" applyBorder="1" applyAlignment="1" applyProtection="1">
      <alignment vertical="center"/>
      <protection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0" borderId="0" xfId="0" applyFont="1" applyAlignment="1">
      <alignment/>
    </xf>
    <xf numFmtId="176" fontId="12" fillId="0" borderId="15" xfId="0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176" fontId="12" fillId="0" borderId="43" xfId="0" applyNumberFormat="1" applyFont="1" applyBorder="1" applyAlignment="1" applyProtection="1">
      <alignment vertical="center"/>
      <protection/>
    </xf>
    <xf numFmtId="176" fontId="12" fillId="0" borderId="44" xfId="0" applyNumberFormat="1" applyFont="1" applyBorder="1" applyAlignment="1" applyProtection="1">
      <alignment vertical="center"/>
      <protection/>
    </xf>
    <xf numFmtId="41" fontId="12" fillId="0" borderId="0" xfId="0" applyNumberFormat="1" applyFont="1" applyBorder="1" applyAlignment="1" applyProtection="1">
      <alignment horizontal="right" vertical="center"/>
      <protection/>
    </xf>
    <xf numFmtId="41" fontId="12" fillId="0" borderId="23" xfId="50" applyNumberFormat="1" applyFont="1" applyBorder="1" applyAlignment="1">
      <alignment vertical="center"/>
    </xf>
    <xf numFmtId="200" fontId="12" fillId="0" borderId="23" xfId="50" applyNumberFormat="1" applyFont="1" applyBorder="1" applyAlignment="1">
      <alignment vertical="center"/>
    </xf>
    <xf numFmtId="179" fontId="6" fillId="0" borderId="0" xfId="0" applyNumberFormat="1" applyFont="1" applyBorder="1" applyAlignment="1" applyProtection="1">
      <alignment horizontal="center" vertical="center"/>
      <protection/>
    </xf>
    <xf numFmtId="38" fontId="12" fillId="0" borderId="23" xfId="50" applyFont="1" applyBorder="1" applyAlignment="1">
      <alignment vertical="center"/>
    </xf>
    <xf numFmtId="200" fontId="12" fillId="0" borderId="23" xfId="0" applyNumberFormat="1" applyFont="1" applyBorder="1" applyAlignment="1">
      <alignment vertical="center"/>
    </xf>
    <xf numFmtId="201" fontId="12" fillId="0" borderId="23" xfId="0" applyNumberFormat="1" applyFont="1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44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79" fontId="5" fillId="0" borderId="54" xfId="0" applyNumberFormat="1" applyFont="1" applyBorder="1" applyAlignment="1">
      <alignment horizontal="left" vertical="center"/>
    </xf>
    <xf numFmtId="179" fontId="5" fillId="0" borderId="54" xfId="0" applyNumberFormat="1" applyFont="1" applyBorder="1" applyAlignment="1" applyProtection="1">
      <alignment horizontal="left" vertical="center"/>
      <protection/>
    </xf>
    <xf numFmtId="179" fontId="5" fillId="0" borderId="55" xfId="0" applyNumberFormat="1" applyFont="1" applyBorder="1" applyAlignment="1">
      <alignment horizontal="left" vertical="center"/>
    </xf>
    <xf numFmtId="179" fontId="5" fillId="0" borderId="56" xfId="0" applyNumberFormat="1" applyFont="1" applyBorder="1" applyAlignment="1">
      <alignment horizontal="left" vertical="center"/>
    </xf>
    <xf numFmtId="179" fontId="6" fillId="0" borderId="54" xfId="0" applyNumberFormat="1" applyFont="1" applyBorder="1" applyAlignment="1" applyProtection="1">
      <alignment horizontal="left" vertical="center"/>
      <protection/>
    </xf>
    <xf numFmtId="179" fontId="6" fillId="0" borderId="57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44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74" xfId="0" applyFont="1" applyBorder="1" applyAlignment="1">
      <alignment/>
    </xf>
    <xf numFmtId="0" fontId="5" fillId="0" borderId="10" xfId="0" applyFont="1" applyFill="1" applyBorder="1" applyAlignment="1">
      <alignment/>
    </xf>
    <xf numFmtId="179" fontId="5" fillId="0" borderId="50" xfId="0" applyNumberFormat="1" applyFont="1" applyBorder="1" applyAlignment="1" applyProtection="1">
      <alignment horizontal="left" vertical="center"/>
      <protection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179" fontId="5" fillId="0" borderId="77" xfId="0" applyNumberFormat="1" applyFont="1" applyBorder="1" applyAlignment="1" applyProtection="1">
      <alignment horizontal="left" vertical="center"/>
      <protection/>
    </xf>
    <xf numFmtId="0" fontId="5" fillId="0" borderId="54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B14" sqref="B14"/>
    </sheetView>
  </sheetViews>
  <sheetFormatPr defaultColWidth="10.59765625" defaultRowHeight="15"/>
  <cols>
    <col min="1" max="1" width="11.3984375" style="2" customWidth="1"/>
    <col min="2" max="15" width="10.5" style="2" customWidth="1"/>
    <col min="16" max="16384" width="10.59765625" style="2" customWidth="1"/>
  </cols>
  <sheetData>
    <row r="1" spans="1:15" s="14" customFormat="1" ht="24.75" customHeight="1" thickBot="1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 t="s">
        <v>19</v>
      </c>
    </row>
    <row r="2" spans="1:15" s="5" customFormat="1" ht="18" customHeight="1">
      <c r="A2" s="4" t="s">
        <v>7</v>
      </c>
      <c r="B2" s="95" t="s">
        <v>8</v>
      </c>
      <c r="C2" s="61"/>
      <c r="D2" s="59" t="s">
        <v>9</v>
      </c>
      <c r="E2" s="61"/>
      <c r="F2" s="59" t="s">
        <v>10</v>
      </c>
      <c r="G2" s="61"/>
      <c r="H2" s="59" t="s">
        <v>11</v>
      </c>
      <c r="I2" s="61"/>
      <c r="J2" s="59" t="s">
        <v>12</v>
      </c>
      <c r="K2" s="61"/>
      <c r="L2" s="59" t="s">
        <v>13</v>
      </c>
      <c r="M2" s="61"/>
      <c r="N2" s="59" t="s">
        <v>14</v>
      </c>
      <c r="O2" s="60"/>
    </row>
    <row r="3" spans="1:15" s="5" customFormat="1" ht="18" customHeight="1">
      <c r="A3" s="9" t="s">
        <v>15</v>
      </c>
      <c r="B3" s="91" t="s">
        <v>92</v>
      </c>
      <c r="C3" s="92" t="s">
        <v>93</v>
      </c>
      <c r="D3" s="92" t="s">
        <v>92</v>
      </c>
      <c r="E3" s="93" t="s">
        <v>93</v>
      </c>
      <c r="F3" s="93" t="s">
        <v>92</v>
      </c>
      <c r="G3" s="93" t="s">
        <v>93</v>
      </c>
      <c r="H3" s="93" t="s">
        <v>92</v>
      </c>
      <c r="I3" s="93" t="s">
        <v>93</v>
      </c>
      <c r="J3" s="94" t="s">
        <v>92</v>
      </c>
      <c r="K3" s="93" t="s">
        <v>93</v>
      </c>
      <c r="L3" s="93" t="s">
        <v>92</v>
      </c>
      <c r="M3" s="94" t="s">
        <v>93</v>
      </c>
      <c r="N3" s="94" t="s">
        <v>92</v>
      </c>
      <c r="O3" s="93" t="s">
        <v>93</v>
      </c>
    </row>
    <row r="4" spans="1:15" s="5" customFormat="1" ht="22.5" customHeight="1">
      <c r="A4" s="134" t="s">
        <v>51</v>
      </c>
      <c r="B4" s="19">
        <v>1310</v>
      </c>
      <c r="C4" s="19">
        <v>462</v>
      </c>
      <c r="D4" s="19">
        <v>5</v>
      </c>
      <c r="E4" s="19">
        <v>3</v>
      </c>
      <c r="F4" s="19">
        <v>70</v>
      </c>
      <c r="G4" s="19">
        <v>60</v>
      </c>
      <c r="H4" s="19">
        <v>947</v>
      </c>
      <c r="I4" s="19">
        <v>298</v>
      </c>
      <c r="J4" s="19">
        <v>74</v>
      </c>
      <c r="K4" s="19">
        <v>17</v>
      </c>
      <c r="L4" s="19">
        <v>7</v>
      </c>
      <c r="M4" s="19">
        <v>6</v>
      </c>
      <c r="N4" s="19">
        <v>207</v>
      </c>
      <c r="O4" s="19">
        <v>78</v>
      </c>
    </row>
    <row r="5" spans="1:15" s="5" customFormat="1" ht="22.5" customHeight="1">
      <c r="A5" s="134" t="s">
        <v>56</v>
      </c>
      <c r="B5" s="19">
        <v>1206</v>
      </c>
      <c r="C5" s="19">
        <v>431</v>
      </c>
      <c r="D5" s="19">
        <v>8</v>
      </c>
      <c r="E5" s="19">
        <v>9</v>
      </c>
      <c r="F5" s="19">
        <v>75</v>
      </c>
      <c r="G5" s="19">
        <v>66</v>
      </c>
      <c r="H5" s="19">
        <v>804</v>
      </c>
      <c r="I5" s="19">
        <v>236</v>
      </c>
      <c r="J5" s="19">
        <v>79</v>
      </c>
      <c r="K5" s="19">
        <v>34</v>
      </c>
      <c r="L5" s="19">
        <v>20</v>
      </c>
      <c r="M5" s="19">
        <v>12</v>
      </c>
      <c r="N5" s="19">
        <v>220</v>
      </c>
      <c r="O5" s="19">
        <v>74</v>
      </c>
    </row>
    <row r="6" spans="1:15" s="5" customFormat="1" ht="22.5" customHeight="1">
      <c r="A6" s="134" t="s">
        <v>57</v>
      </c>
      <c r="B6" s="19">
        <v>1154</v>
      </c>
      <c r="C6" s="19">
        <v>394</v>
      </c>
      <c r="D6" s="19">
        <v>6</v>
      </c>
      <c r="E6" s="19">
        <v>6</v>
      </c>
      <c r="F6" s="19">
        <v>50</v>
      </c>
      <c r="G6" s="19">
        <v>43</v>
      </c>
      <c r="H6" s="19">
        <v>789</v>
      </c>
      <c r="I6" s="19">
        <v>257</v>
      </c>
      <c r="J6" s="19">
        <v>84</v>
      </c>
      <c r="K6" s="19">
        <v>20</v>
      </c>
      <c r="L6" s="19">
        <v>5</v>
      </c>
      <c r="M6" s="19">
        <v>4</v>
      </c>
      <c r="N6" s="19">
        <v>220</v>
      </c>
      <c r="O6" s="19">
        <v>64</v>
      </c>
    </row>
    <row r="7" spans="1:15" s="5" customFormat="1" ht="22.5" customHeight="1">
      <c r="A7" s="134" t="s">
        <v>87</v>
      </c>
      <c r="B7" s="19">
        <v>1022</v>
      </c>
      <c r="C7" s="19">
        <v>326</v>
      </c>
      <c r="D7" s="19">
        <v>6</v>
      </c>
      <c r="E7" s="19">
        <v>3</v>
      </c>
      <c r="F7" s="19">
        <v>46</v>
      </c>
      <c r="G7" s="19">
        <v>30</v>
      </c>
      <c r="H7" s="19">
        <v>682</v>
      </c>
      <c r="I7" s="19">
        <v>220</v>
      </c>
      <c r="J7" s="19">
        <v>128</v>
      </c>
      <c r="K7" s="19">
        <v>21</v>
      </c>
      <c r="L7" s="19">
        <v>12</v>
      </c>
      <c r="M7" s="19">
        <v>9</v>
      </c>
      <c r="N7" s="19">
        <v>148</v>
      </c>
      <c r="O7" s="19">
        <v>43</v>
      </c>
    </row>
    <row r="8" spans="1:15" s="15" customFormat="1" ht="22.5" customHeight="1" thickBot="1">
      <c r="A8" s="134" t="s">
        <v>88</v>
      </c>
      <c r="B8" s="19">
        <v>844</v>
      </c>
      <c r="C8" s="19">
        <v>378</v>
      </c>
      <c r="D8" s="19">
        <v>5</v>
      </c>
      <c r="E8" s="19">
        <v>7</v>
      </c>
      <c r="F8" s="19">
        <v>48</v>
      </c>
      <c r="G8" s="19">
        <v>42</v>
      </c>
      <c r="H8" s="19">
        <v>545</v>
      </c>
      <c r="I8" s="19">
        <v>246</v>
      </c>
      <c r="J8" s="19">
        <v>62</v>
      </c>
      <c r="K8" s="19">
        <v>22</v>
      </c>
      <c r="L8" s="19">
        <v>11</v>
      </c>
      <c r="M8" s="19">
        <v>4</v>
      </c>
      <c r="N8" s="19">
        <v>173</v>
      </c>
      <c r="O8" s="19">
        <v>57</v>
      </c>
    </row>
    <row r="9" spans="1:15" s="15" customFormat="1" ht="16.5" customHeight="1">
      <c r="A9" s="72" t="s">
        <v>52</v>
      </c>
      <c r="B9" s="72"/>
      <c r="C9" s="72"/>
      <c r="D9" s="72"/>
      <c r="E9" s="72"/>
      <c r="F9" s="72"/>
      <c r="G9" s="72"/>
      <c r="H9" s="11"/>
      <c r="I9" s="11"/>
      <c r="J9" s="11"/>
      <c r="K9" s="11"/>
      <c r="L9" s="11"/>
      <c r="M9" s="10"/>
      <c r="N9" s="12"/>
      <c r="O9" s="13" t="s">
        <v>17</v>
      </c>
    </row>
    <row r="10" spans="1:15" s="15" customFormat="1" ht="16.5" customHeight="1">
      <c r="A10" s="71" t="s">
        <v>53</v>
      </c>
      <c r="B10" s="71"/>
      <c r="C10" s="71"/>
      <c r="D10" s="71"/>
      <c r="E10" s="71"/>
      <c r="F10" s="71"/>
      <c r="G10" s="71"/>
      <c r="H10" s="17"/>
      <c r="I10" s="17"/>
      <c r="J10" s="17"/>
      <c r="K10" s="17"/>
      <c r="L10" s="17"/>
      <c r="M10" s="16"/>
      <c r="N10" s="16"/>
      <c r="O10" s="18"/>
    </row>
  </sheetData>
  <sheetProtection/>
  <printOptions horizontalCentered="1"/>
  <pageMargins left="0.5905511811023623" right="0.5905511811023623" top="0.9055118110236221" bottom="0.5905511811023623" header="0.31496062992125984" footer="0.31496062992125984"/>
  <pageSetup horizontalDpi="300" verticalDpi="300" orientation="portrait" paperSize="9" r:id="rId1"/>
  <headerFooter differentOddEven="1" alignWithMargins="0">
    <evenHeader>&amp;L&amp;"+,標準"&amp;11 １３　治 安 ・ 消 防</evenHeader>
    <evenFooter>&amp;C&amp;"+,標準"&amp;11-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I7" sqref="I7"/>
    </sheetView>
  </sheetViews>
  <sheetFormatPr defaultColWidth="10.59765625" defaultRowHeight="15"/>
  <cols>
    <col min="1" max="1" width="11.19921875" style="2" customWidth="1"/>
    <col min="2" max="2" width="7.19921875" style="2" customWidth="1"/>
    <col min="3" max="15" width="5.3984375" style="2" customWidth="1"/>
    <col min="16" max="16384" width="10.59765625" style="2" customWidth="1"/>
  </cols>
  <sheetData>
    <row r="1" spans="1:15" s="14" customFormat="1" ht="22.5" customHeight="1" thickBot="1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7" t="s">
        <v>18</v>
      </c>
    </row>
    <row r="2" spans="1:15" s="5" customFormat="1" ht="21.75" customHeight="1">
      <c r="A2" s="132" t="s">
        <v>5</v>
      </c>
      <c r="B2" s="101" t="s">
        <v>4</v>
      </c>
      <c r="C2" s="109">
        <v>1</v>
      </c>
      <c r="D2" s="110">
        <v>2</v>
      </c>
      <c r="E2" s="110">
        <v>3</v>
      </c>
      <c r="F2" s="110">
        <v>4</v>
      </c>
      <c r="G2" s="110">
        <v>5</v>
      </c>
      <c r="H2" s="110">
        <v>6</v>
      </c>
      <c r="I2" s="110">
        <v>7</v>
      </c>
      <c r="J2" s="110">
        <v>8</v>
      </c>
      <c r="K2" s="110">
        <v>9</v>
      </c>
      <c r="L2" s="110">
        <v>10</v>
      </c>
      <c r="M2" s="110">
        <v>11</v>
      </c>
      <c r="N2" s="110">
        <v>12</v>
      </c>
      <c r="O2" s="111" t="s">
        <v>3</v>
      </c>
    </row>
    <row r="3" spans="1:15" s="5" customFormat="1" ht="22.5" customHeight="1">
      <c r="A3" s="103" t="s">
        <v>94</v>
      </c>
      <c r="B3" s="98" t="s">
        <v>0</v>
      </c>
      <c r="C3" s="20">
        <v>52</v>
      </c>
      <c r="D3" s="19">
        <v>80</v>
      </c>
      <c r="E3" s="19">
        <v>94</v>
      </c>
      <c r="F3" s="19">
        <v>99</v>
      </c>
      <c r="G3" s="19">
        <v>78</v>
      </c>
      <c r="H3" s="19">
        <v>61</v>
      </c>
      <c r="I3" s="19">
        <v>79</v>
      </c>
      <c r="J3" s="19">
        <v>89</v>
      </c>
      <c r="K3" s="19">
        <v>66</v>
      </c>
      <c r="L3" s="19">
        <v>91</v>
      </c>
      <c r="M3" s="19">
        <v>87</v>
      </c>
      <c r="N3" s="19">
        <v>101</v>
      </c>
      <c r="O3" s="19">
        <v>977</v>
      </c>
    </row>
    <row r="4" spans="1:15" s="5" customFormat="1" ht="22.5" customHeight="1">
      <c r="A4" s="104"/>
      <c r="B4" s="98" t="s">
        <v>1</v>
      </c>
      <c r="C4" s="20">
        <v>1</v>
      </c>
      <c r="D4" s="19">
        <v>0</v>
      </c>
      <c r="E4" s="19">
        <v>0</v>
      </c>
      <c r="F4" s="19">
        <v>0</v>
      </c>
      <c r="G4" s="19">
        <v>2</v>
      </c>
      <c r="H4" s="19">
        <v>1</v>
      </c>
      <c r="I4" s="19">
        <v>2</v>
      </c>
      <c r="J4" s="19">
        <v>0</v>
      </c>
      <c r="K4" s="19">
        <v>0</v>
      </c>
      <c r="L4" s="19">
        <v>1</v>
      </c>
      <c r="M4" s="19">
        <v>0</v>
      </c>
      <c r="N4" s="19">
        <v>2</v>
      </c>
      <c r="O4" s="19">
        <v>9</v>
      </c>
    </row>
    <row r="5" spans="1:15" s="5" customFormat="1" ht="22.5" customHeight="1">
      <c r="A5" s="103"/>
      <c r="B5" s="98" t="s">
        <v>2</v>
      </c>
      <c r="C5" s="20">
        <v>66</v>
      </c>
      <c r="D5" s="19">
        <v>96</v>
      </c>
      <c r="E5" s="19">
        <v>129</v>
      </c>
      <c r="F5" s="19">
        <v>143</v>
      </c>
      <c r="G5" s="19">
        <v>127</v>
      </c>
      <c r="H5" s="19">
        <v>82</v>
      </c>
      <c r="I5" s="19">
        <v>97</v>
      </c>
      <c r="J5" s="19">
        <v>129</v>
      </c>
      <c r="K5" s="19">
        <v>83</v>
      </c>
      <c r="L5" s="19">
        <v>109</v>
      </c>
      <c r="M5" s="19">
        <v>122</v>
      </c>
      <c r="N5" s="19">
        <v>133</v>
      </c>
      <c r="O5" s="19">
        <v>1316</v>
      </c>
    </row>
    <row r="6" spans="1:15" s="5" customFormat="1" ht="22.5" customHeight="1">
      <c r="A6" s="105" t="s">
        <v>95</v>
      </c>
      <c r="B6" s="99" t="s">
        <v>0</v>
      </c>
      <c r="C6" s="23">
        <v>51</v>
      </c>
      <c r="D6" s="24">
        <v>66</v>
      </c>
      <c r="E6" s="24">
        <v>69</v>
      </c>
      <c r="F6" s="24">
        <v>75</v>
      </c>
      <c r="G6" s="24">
        <v>67</v>
      </c>
      <c r="H6" s="24">
        <v>56</v>
      </c>
      <c r="I6" s="24">
        <v>66</v>
      </c>
      <c r="J6" s="24">
        <v>61</v>
      </c>
      <c r="K6" s="24">
        <v>80</v>
      </c>
      <c r="L6" s="24">
        <v>65</v>
      </c>
      <c r="M6" s="24">
        <v>66</v>
      </c>
      <c r="N6" s="24">
        <v>95</v>
      </c>
      <c r="O6" s="24">
        <v>817</v>
      </c>
    </row>
    <row r="7" spans="1:15" s="5" customFormat="1" ht="22.5" customHeight="1">
      <c r="A7" s="104"/>
      <c r="B7" s="98" t="s">
        <v>1</v>
      </c>
      <c r="C7" s="20">
        <v>1</v>
      </c>
      <c r="D7" s="19">
        <v>0</v>
      </c>
      <c r="E7" s="19">
        <v>0</v>
      </c>
      <c r="F7" s="19">
        <v>1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2</v>
      </c>
      <c r="M7" s="19">
        <v>0</v>
      </c>
      <c r="N7" s="19">
        <v>0</v>
      </c>
      <c r="O7" s="19">
        <v>8</v>
      </c>
    </row>
    <row r="8" spans="1:15" s="5" customFormat="1" ht="22.5" customHeight="1">
      <c r="A8" s="106"/>
      <c r="B8" s="100" t="s">
        <v>2</v>
      </c>
      <c r="C8" s="25">
        <v>85</v>
      </c>
      <c r="D8" s="26">
        <v>93</v>
      </c>
      <c r="E8" s="26">
        <v>79</v>
      </c>
      <c r="F8" s="26">
        <v>96</v>
      </c>
      <c r="G8" s="26">
        <v>85</v>
      </c>
      <c r="H8" s="26">
        <v>71</v>
      </c>
      <c r="I8" s="26">
        <v>85</v>
      </c>
      <c r="J8" s="26">
        <v>92</v>
      </c>
      <c r="K8" s="26">
        <v>107</v>
      </c>
      <c r="L8" s="26">
        <v>72</v>
      </c>
      <c r="M8" s="26">
        <v>87</v>
      </c>
      <c r="N8" s="26">
        <v>127</v>
      </c>
      <c r="O8" s="26">
        <v>1079</v>
      </c>
    </row>
    <row r="9" spans="1:15" s="5" customFormat="1" ht="22.5" customHeight="1">
      <c r="A9" s="103" t="s">
        <v>96</v>
      </c>
      <c r="B9" s="98" t="s">
        <v>0</v>
      </c>
      <c r="C9" s="20">
        <v>45</v>
      </c>
      <c r="D9" s="19">
        <v>50</v>
      </c>
      <c r="E9" s="19">
        <v>82</v>
      </c>
      <c r="F9" s="19">
        <v>63</v>
      </c>
      <c r="G9" s="19">
        <v>46</v>
      </c>
      <c r="H9" s="19">
        <v>64</v>
      </c>
      <c r="I9" s="19">
        <v>68</v>
      </c>
      <c r="J9" s="19">
        <v>73</v>
      </c>
      <c r="K9" s="19">
        <v>65</v>
      </c>
      <c r="L9" s="19">
        <v>68</v>
      </c>
      <c r="M9" s="19">
        <v>78</v>
      </c>
      <c r="N9" s="19">
        <v>68</v>
      </c>
      <c r="O9" s="19">
        <v>770</v>
      </c>
    </row>
    <row r="10" spans="1:15" s="5" customFormat="1" ht="22.5" customHeight="1">
      <c r="A10" s="103"/>
      <c r="B10" s="98" t="s">
        <v>1</v>
      </c>
      <c r="C10" s="20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3</v>
      </c>
    </row>
    <row r="11" spans="1:15" s="5" customFormat="1" ht="22.5" customHeight="1">
      <c r="A11" s="103"/>
      <c r="B11" s="98" t="s">
        <v>2</v>
      </c>
      <c r="C11" s="20">
        <v>60</v>
      </c>
      <c r="D11" s="19">
        <v>59</v>
      </c>
      <c r="E11" s="19">
        <v>113</v>
      </c>
      <c r="F11" s="19">
        <v>97</v>
      </c>
      <c r="G11" s="19">
        <v>59</v>
      </c>
      <c r="H11" s="19">
        <v>83</v>
      </c>
      <c r="I11" s="19">
        <v>81</v>
      </c>
      <c r="J11" s="19">
        <v>105</v>
      </c>
      <c r="K11" s="19">
        <v>81</v>
      </c>
      <c r="L11" s="19">
        <v>97</v>
      </c>
      <c r="M11" s="19">
        <v>102</v>
      </c>
      <c r="N11" s="19">
        <v>99</v>
      </c>
      <c r="O11" s="19">
        <v>1036</v>
      </c>
    </row>
    <row r="12" spans="1:15" s="5" customFormat="1" ht="22.5" customHeight="1">
      <c r="A12" s="105" t="s">
        <v>97</v>
      </c>
      <c r="B12" s="99" t="s">
        <v>0</v>
      </c>
      <c r="C12" s="23">
        <v>41</v>
      </c>
      <c r="D12" s="24">
        <v>64</v>
      </c>
      <c r="E12" s="24">
        <v>63</v>
      </c>
      <c r="F12" s="24">
        <v>53</v>
      </c>
      <c r="G12" s="24">
        <v>49</v>
      </c>
      <c r="H12" s="24">
        <v>51</v>
      </c>
      <c r="I12" s="24">
        <v>44</v>
      </c>
      <c r="J12" s="24">
        <v>57</v>
      </c>
      <c r="K12" s="24">
        <v>60</v>
      </c>
      <c r="L12" s="24">
        <v>55</v>
      </c>
      <c r="M12" s="24">
        <v>51</v>
      </c>
      <c r="N12" s="24">
        <v>62</v>
      </c>
      <c r="O12" s="24">
        <v>650</v>
      </c>
    </row>
    <row r="13" spans="1:15" s="5" customFormat="1" ht="22.5" customHeight="1">
      <c r="A13" s="103"/>
      <c r="B13" s="98" t="s">
        <v>1</v>
      </c>
      <c r="C13" s="20">
        <v>0</v>
      </c>
      <c r="D13" s="19">
        <v>0</v>
      </c>
      <c r="E13" s="19">
        <v>0</v>
      </c>
      <c r="F13" s="19">
        <v>0</v>
      </c>
      <c r="G13" s="19">
        <v>2</v>
      </c>
      <c r="H13" s="19">
        <v>2</v>
      </c>
      <c r="I13" s="19">
        <v>1</v>
      </c>
      <c r="J13" s="19">
        <v>0</v>
      </c>
      <c r="K13" s="19">
        <v>0</v>
      </c>
      <c r="L13" s="19">
        <v>1</v>
      </c>
      <c r="M13" s="19">
        <v>0</v>
      </c>
      <c r="N13" s="19">
        <v>0</v>
      </c>
      <c r="O13" s="19">
        <v>6</v>
      </c>
    </row>
    <row r="14" spans="1:15" s="5" customFormat="1" ht="22.5" customHeight="1">
      <c r="A14" s="103"/>
      <c r="B14" s="98" t="s">
        <v>2</v>
      </c>
      <c r="C14" s="20">
        <v>47</v>
      </c>
      <c r="D14" s="19">
        <v>77</v>
      </c>
      <c r="E14" s="19">
        <v>77</v>
      </c>
      <c r="F14" s="19">
        <v>75</v>
      </c>
      <c r="G14" s="19">
        <v>68</v>
      </c>
      <c r="H14" s="19">
        <v>59</v>
      </c>
      <c r="I14" s="19">
        <v>59</v>
      </c>
      <c r="J14" s="19">
        <v>70</v>
      </c>
      <c r="K14" s="19">
        <v>85</v>
      </c>
      <c r="L14" s="19">
        <v>74</v>
      </c>
      <c r="M14" s="19">
        <v>72</v>
      </c>
      <c r="N14" s="19">
        <v>71</v>
      </c>
      <c r="O14" s="26">
        <v>834</v>
      </c>
    </row>
    <row r="15" spans="1:15" s="15" customFormat="1" ht="22.5" customHeight="1">
      <c r="A15" s="105" t="s">
        <v>88</v>
      </c>
      <c r="B15" s="135" t="s">
        <v>0</v>
      </c>
      <c r="C15" s="21">
        <v>50</v>
      </c>
      <c r="D15" s="22">
        <v>35</v>
      </c>
      <c r="E15" s="22">
        <v>48</v>
      </c>
      <c r="F15" s="22">
        <v>33</v>
      </c>
      <c r="G15" s="22">
        <v>34</v>
      </c>
      <c r="H15" s="22">
        <v>50</v>
      </c>
      <c r="I15" s="22">
        <v>46</v>
      </c>
      <c r="J15" s="22">
        <v>50</v>
      </c>
      <c r="K15" s="22">
        <v>43</v>
      </c>
      <c r="L15" s="22">
        <v>55</v>
      </c>
      <c r="M15" s="22">
        <v>67</v>
      </c>
      <c r="N15" s="22">
        <v>65</v>
      </c>
      <c r="O15" s="19">
        <f>SUM(C15:N15)</f>
        <v>576</v>
      </c>
    </row>
    <row r="16" spans="1:15" s="15" customFormat="1" ht="22.5" customHeight="1">
      <c r="A16" s="107"/>
      <c r="B16" s="98" t="s">
        <v>1</v>
      </c>
      <c r="C16" s="80">
        <f>-D297</f>
        <v>0</v>
      </c>
      <c r="D16" s="81">
        <v>2</v>
      </c>
      <c r="E16" s="81">
        <v>1</v>
      </c>
      <c r="F16" s="81" t="s">
        <v>90</v>
      </c>
      <c r="G16" s="81" t="s">
        <v>90</v>
      </c>
      <c r="H16" s="81">
        <v>1</v>
      </c>
      <c r="I16" s="81">
        <v>1</v>
      </c>
      <c r="J16" s="81">
        <v>1</v>
      </c>
      <c r="K16" s="81" t="s">
        <v>91</v>
      </c>
      <c r="L16" s="81" t="s">
        <v>91</v>
      </c>
      <c r="M16" s="81" t="s">
        <v>91</v>
      </c>
      <c r="N16" s="81" t="s">
        <v>91</v>
      </c>
      <c r="O16" s="19">
        <f>SUM(C16:N16)</f>
        <v>6</v>
      </c>
    </row>
    <row r="17" spans="1:15" s="15" customFormat="1" ht="22.5" customHeight="1" thickBot="1">
      <c r="A17" s="108"/>
      <c r="B17" s="136" t="s">
        <v>2</v>
      </c>
      <c r="C17" s="82">
        <v>67</v>
      </c>
      <c r="D17" s="83">
        <v>47</v>
      </c>
      <c r="E17" s="83">
        <v>55</v>
      </c>
      <c r="F17" s="83">
        <v>43</v>
      </c>
      <c r="G17" s="83">
        <v>41</v>
      </c>
      <c r="H17" s="83">
        <v>62</v>
      </c>
      <c r="I17" s="83">
        <v>61</v>
      </c>
      <c r="J17" s="83">
        <v>69</v>
      </c>
      <c r="K17" s="83">
        <v>55</v>
      </c>
      <c r="L17" s="83">
        <v>80</v>
      </c>
      <c r="M17" s="83">
        <v>79</v>
      </c>
      <c r="N17" s="83">
        <v>79</v>
      </c>
      <c r="O17" s="83">
        <f>SUM(C17:N17)</f>
        <v>738</v>
      </c>
    </row>
    <row r="18" spans="1:15" s="15" customFormat="1" ht="13.5" customHeight="1">
      <c r="A18" s="72" t="s">
        <v>52</v>
      </c>
      <c r="B18" s="72"/>
      <c r="C18" s="72"/>
      <c r="D18" s="72"/>
      <c r="E18" s="72"/>
      <c r="F18" s="72"/>
      <c r="G18" s="72"/>
      <c r="H18" s="11"/>
      <c r="I18" s="11"/>
      <c r="J18" s="11"/>
      <c r="K18" s="11"/>
      <c r="L18" s="11"/>
      <c r="M18" s="10"/>
      <c r="N18" s="10"/>
      <c r="O18" s="13" t="s">
        <v>17</v>
      </c>
    </row>
    <row r="19" spans="1:15" s="15" customFormat="1" ht="13.5" customHeight="1">
      <c r="A19" s="71" t="s">
        <v>54</v>
      </c>
      <c r="B19" s="71"/>
      <c r="C19" s="71"/>
      <c r="D19" s="71"/>
      <c r="E19" s="71"/>
      <c r="F19" s="71"/>
      <c r="G19" s="71"/>
      <c r="H19" s="17"/>
      <c r="I19" s="17"/>
      <c r="J19" s="17"/>
      <c r="K19" s="17"/>
      <c r="L19" s="17"/>
      <c r="M19" s="16"/>
      <c r="N19" s="16"/>
      <c r="O19" s="18"/>
    </row>
  </sheetData>
  <sheetProtection/>
  <printOptions horizontalCentered="1"/>
  <pageMargins left="0.5905511811023623" right="0.5905511811023623" top="0.9055118110236221" bottom="0.5905511811023623" header="0.31496062992125984" footer="0.31496062992125984"/>
  <pageSetup horizontalDpi="300" verticalDpi="300" orientation="portrait" paperSize="9" r:id="rId1"/>
  <headerFooter differentOddEven="1" alignWithMargins="0">
    <evenHeader>&amp;L&amp;"+,標準"&amp;11 １３　治 安 ・ 消 防</evenHeader>
    <evenFooter>&amp;C&amp;"+,標準"&amp;11-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D5" sqref="D5"/>
    </sheetView>
  </sheetViews>
  <sheetFormatPr defaultColWidth="10.59765625" defaultRowHeight="15"/>
  <cols>
    <col min="1" max="1" width="11.19921875" style="2" customWidth="1"/>
    <col min="2" max="11" width="12.69921875" style="2" customWidth="1"/>
    <col min="12" max="16384" width="10.59765625" style="2" customWidth="1"/>
  </cols>
  <sheetData>
    <row r="1" spans="1:11" s="14" customFormat="1" ht="24.75" customHeight="1" thickBo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7" t="s">
        <v>19</v>
      </c>
    </row>
    <row r="2" spans="1:11" s="5" customFormat="1" ht="21.75" customHeight="1">
      <c r="A2" s="4" t="s">
        <v>7</v>
      </c>
      <c r="B2" s="63" t="s">
        <v>59</v>
      </c>
      <c r="C2" s="64" t="s">
        <v>60</v>
      </c>
      <c r="D2" s="64" t="s">
        <v>61</v>
      </c>
      <c r="E2" s="64" t="s">
        <v>98</v>
      </c>
      <c r="F2" s="112" t="s">
        <v>85</v>
      </c>
      <c r="G2" s="60"/>
      <c r="H2" s="60"/>
      <c r="I2" s="61"/>
      <c r="J2" s="64" t="s">
        <v>66</v>
      </c>
      <c r="K2" s="66" t="s">
        <v>67</v>
      </c>
    </row>
    <row r="3" spans="1:11" s="5" customFormat="1" ht="21.75" customHeight="1">
      <c r="A3" s="34" t="s">
        <v>15</v>
      </c>
      <c r="B3" s="6"/>
      <c r="C3" s="7"/>
      <c r="D3" s="7"/>
      <c r="E3" s="65"/>
      <c r="F3" s="7" t="s">
        <v>62</v>
      </c>
      <c r="G3" s="7" t="s">
        <v>63</v>
      </c>
      <c r="H3" s="7" t="s">
        <v>64</v>
      </c>
      <c r="I3" s="7" t="s">
        <v>65</v>
      </c>
      <c r="J3" s="7"/>
      <c r="K3" s="8"/>
    </row>
    <row r="4" spans="1:11" s="5" customFormat="1" ht="21.75" customHeight="1">
      <c r="A4" s="134" t="s">
        <v>51</v>
      </c>
      <c r="B4" s="45">
        <v>977</v>
      </c>
      <c r="C4" s="49">
        <v>2.68</v>
      </c>
      <c r="D4" s="45">
        <v>69</v>
      </c>
      <c r="E4" s="45">
        <v>164</v>
      </c>
      <c r="F4" s="45">
        <v>372</v>
      </c>
      <c r="G4" s="45">
        <v>165</v>
      </c>
      <c r="H4" s="45">
        <v>63</v>
      </c>
      <c r="I4" s="45">
        <v>110</v>
      </c>
      <c r="J4" s="45">
        <v>34</v>
      </c>
      <c r="K4" s="45">
        <v>0</v>
      </c>
    </row>
    <row r="5" spans="1:11" s="5" customFormat="1" ht="21.75" customHeight="1">
      <c r="A5" s="134" t="s">
        <v>56</v>
      </c>
      <c r="B5" s="45">
        <v>817</v>
      </c>
      <c r="C5" s="49">
        <v>2.24</v>
      </c>
      <c r="D5" s="45">
        <v>65</v>
      </c>
      <c r="E5" s="45">
        <v>107</v>
      </c>
      <c r="F5" s="45">
        <v>341</v>
      </c>
      <c r="G5" s="45">
        <v>137</v>
      </c>
      <c r="H5" s="45">
        <v>51</v>
      </c>
      <c r="I5" s="45">
        <v>95</v>
      </c>
      <c r="J5" s="45">
        <v>20</v>
      </c>
      <c r="K5" s="45">
        <v>1</v>
      </c>
    </row>
    <row r="6" spans="1:11" s="5" customFormat="1" ht="21.75" customHeight="1">
      <c r="A6" s="134" t="s">
        <v>57</v>
      </c>
      <c r="B6" s="45">
        <v>770</v>
      </c>
      <c r="C6" s="49">
        <v>2.11</v>
      </c>
      <c r="D6" s="45">
        <v>54</v>
      </c>
      <c r="E6" s="45">
        <v>117</v>
      </c>
      <c r="F6" s="45">
        <v>320</v>
      </c>
      <c r="G6" s="45">
        <v>113</v>
      </c>
      <c r="H6" s="45">
        <v>53</v>
      </c>
      <c r="I6" s="45">
        <v>94</v>
      </c>
      <c r="J6" s="45">
        <v>19</v>
      </c>
      <c r="K6" s="45">
        <v>0</v>
      </c>
    </row>
    <row r="7" spans="1:11" s="5" customFormat="1" ht="21.75" customHeight="1">
      <c r="A7" s="134" t="s">
        <v>87</v>
      </c>
      <c r="B7" s="45">
        <v>650</v>
      </c>
      <c r="C7" s="49">
        <v>1.78</v>
      </c>
      <c r="D7" s="45">
        <v>62</v>
      </c>
      <c r="E7" s="45">
        <v>93</v>
      </c>
      <c r="F7" s="45">
        <v>282</v>
      </c>
      <c r="G7" s="45">
        <v>93</v>
      </c>
      <c r="H7" s="45">
        <v>40</v>
      </c>
      <c r="I7" s="45">
        <v>73</v>
      </c>
      <c r="J7" s="45">
        <v>6</v>
      </c>
      <c r="K7" s="45">
        <v>1</v>
      </c>
    </row>
    <row r="8" spans="1:11" s="15" customFormat="1" ht="21.75" customHeight="1" thickBot="1">
      <c r="A8" s="134" t="s">
        <v>88</v>
      </c>
      <c r="B8" s="45">
        <v>576</v>
      </c>
      <c r="C8" s="49">
        <v>1.6</v>
      </c>
      <c r="D8" s="45">
        <v>47</v>
      </c>
      <c r="E8" s="45">
        <v>84</v>
      </c>
      <c r="F8" s="45">
        <v>244</v>
      </c>
      <c r="G8" s="45">
        <v>93</v>
      </c>
      <c r="H8" s="45">
        <v>34</v>
      </c>
      <c r="I8" s="45">
        <v>63</v>
      </c>
      <c r="J8" s="45">
        <v>11</v>
      </c>
      <c r="K8" s="84" t="s">
        <v>90</v>
      </c>
    </row>
    <row r="9" spans="1:11" s="15" customFormat="1" ht="15" customHeight="1">
      <c r="A9" s="54" t="s">
        <v>52</v>
      </c>
      <c r="B9" s="54"/>
      <c r="C9" s="54"/>
      <c r="D9" s="54"/>
      <c r="E9" s="54"/>
      <c r="F9" s="54"/>
      <c r="G9" s="54"/>
      <c r="H9" s="11"/>
      <c r="I9" s="11"/>
      <c r="J9" s="11"/>
      <c r="K9" s="13" t="s">
        <v>17</v>
      </c>
    </row>
    <row r="10" spans="1:11" s="15" customFormat="1" ht="15" customHeight="1">
      <c r="A10" s="71" t="s">
        <v>53</v>
      </c>
      <c r="B10" s="71"/>
      <c r="C10" s="71"/>
      <c r="D10" s="71"/>
      <c r="E10" s="71"/>
      <c r="F10" s="71"/>
      <c r="G10" s="71"/>
      <c r="H10" s="17"/>
      <c r="I10" s="17"/>
      <c r="J10" s="17"/>
      <c r="K10" s="17"/>
    </row>
  </sheetData>
  <sheetProtection/>
  <printOptions horizontalCentered="1"/>
  <pageMargins left="0.5905511811023623" right="0.5905511811023623" top="0.9055118110236221" bottom="0.5905511811023623" header="0.31496062992125984" footer="0.31496062992125984"/>
  <pageSetup horizontalDpi="300" verticalDpi="300" orientation="portrait" paperSize="9" r:id="rId1"/>
  <headerFooter differentOddEven="1" alignWithMargins="0">
    <evenHeader>&amp;L&amp;"+,標準"&amp;11 １３　治 安 ・ 消 防</evenHeader>
    <evenFooter>&amp;C&amp;"+,標準"&amp;11- &amp;P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E6" sqref="E6"/>
    </sheetView>
  </sheetViews>
  <sheetFormatPr defaultColWidth="10.59765625" defaultRowHeight="15"/>
  <cols>
    <col min="1" max="1" width="11.19921875" style="1" customWidth="1"/>
    <col min="2" max="15" width="7.59765625" style="1" customWidth="1"/>
    <col min="16" max="16384" width="10.59765625" style="1" customWidth="1"/>
  </cols>
  <sheetData>
    <row r="1" spans="1:15" s="3" customFormat="1" ht="18.75" customHeight="1" thickBo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O1" s="47" t="s">
        <v>80</v>
      </c>
    </row>
    <row r="2" spans="1:15" ht="19.5" customHeight="1">
      <c r="A2" s="33" t="s">
        <v>7</v>
      </c>
      <c r="B2" s="62" t="s">
        <v>77</v>
      </c>
      <c r="C2" s="75"/>
      <c r="D2" s="75"/>
      <c r="E2" s="75"/>
      <c r="F2" s="75"/>
      <c r="G2" s="75"/>
      <c r="H2" s="75"/>
      <c r="I2" s="75"/>
      <c r="J2" s="75"/>
      <c r="K2" s="121"/>
      <c r="L2" s="118" t="s">
        <v>78</v>
      </c>
      <c r="M2" s="119"/>
      <c r="N2" s="58" t="s">
        <v>79</v>
      </c>
      <c r="O2" s="118"/>
    </row>
    <row r="3" spans="1:15" ht="19.5" customHeight="1">
      <c r="A3" s="67"/>
      <c r="B3" s="56" t="s">
        <v>59</v>
      </c>
      <c r="C3" s="76" t="s">
        <v>60</v>
      </c>
      <c r="D3" s="77" t="s">
        <v>76</v>
      </c>
      <c r="E3" s="78"/>
      <c r="F3" s="78"/>
      <c r="G3" s="78"/>
      <c r="H3" s="78"/>
      <c r="I3" s="78"/>
      <c r="J3" s="78"/>
      <c r="K3" s="122"/>
      <c r="L3" s="120" t="s">
        <v>59</v>
      </c>
      <c r="M3" s="113" t="s">
        <v>84</v>
      </c>
      <c r="N3" s="113" t="s">
        <v>59</v>
      </c>
      <c r="O3" s="114" t="s">
        <v>84</v>
      </c>
    </row>
    <row r="4" spans="1:15" ht="21.75" customHeight="1">
      <c r="A4" s="9" t="s">
        <v>15</v>
      </c>
      <c r="B4" s="57"/>
      <c r="C4" s="55"/>
      <c r="D4" s="31" t="s">
        <v>68</v>
      </c>
      <c r="E4" s="31" t="s">
        <v>69</v>
      </c>
      <c r="F4" s="31" t="s">
        <v>70</v>
      </c>
      <c r="G4" s="31" t="s">
        <v>71</v>
      </c>
      <c r="H4" s="31" t="s">
        <v>72</v>
      </c>
      <c r="I4" s="31" t="s">
        <v>73</v>
      </c>
      <c r="J4" s="31" t="s">
        <v>74</v>
      </c>
      <c r="K4" s="31" t="s">
        <v>75</v>
      </c>
      <c r="L4" s="116"/>
      <c r="M4" s="117"/>
      <c r="N4" s="117"/>
      <c r="O4" s="115"/>
    </row>
    <row r="5" spans="1:15" ht="21.75" customHeight="1">
      <c r="A5" s="134" t="s">
        <v>51</v>
      </c>
      <c r="B5" s="44">
        <v>6750</v>
      </c>
      <c r="C5" s="50">
        <v>18.49</v>
      </c>
      <c r="D5" s="44">
        <v>27</v>
      </c>
      <c r="E5" s="44">
        <v>0</v>
      </c>
      <c r="F5" s="44">
        <v>69</v>
      </c>
      <c r="G5" s="44">
        <v>794</v>
      </c>
      <c r="H5" s="44">
        <v>3704</v>
      </c>
      <c r="I5" s="44">
        <v>1003</v>
      </c>
      <c r="J5" s="44">
        <v>44</v>
      </c>
      <c r="K5" s="44">
        <v>1109</v>
      </c>
      <c r="L5" s="35">
        <v>6218</v>
      </c>
      <c r="M5" s="51">
        <v>17.04</v>
      </c>
      <c r="N5" s="46">
        <v>6339</v>
      </c>
      <c r="O5" s="52">
        <v>17.37</v>
      </c>
    </row>
    <row r="6" spans="1:15" ht="21.75" customHeight="1">
      <c r="A6" s="134" t="s">
        <v>56</v>
      </c>
      <c r="B6" s="44">
        <v>6819</v>
      </c>
      <c r="C6" s="50">
        <v>18.68</v>
      </c>
      <c r="D6" s="44">
        <v>29</v>
      </c>
      <c r="E6" s="44">
        <v>0</v>
      </c>
      <c r="F6" s="44">
        <v>80</v>
      </c>
      <c r="G6" s="44">
        <v>729</v>
      </c>
      <c r="H6" s="44">
        <v>3907</v>
      </c>
      <c r="I6" s="44">
        <v>913</v>
      </c>
      <c r="J6" s="44">
        <v>42</v>
      </c>
      <c r="K6" s="44">
        <v>1119</v>
      </c>
      <c r="L6" s="35">
        <v>6186</v>
      </c>
      <c r="M6" s="51">
        <v>16.9</v>
      </c>
      <c r="N6" s="35">
        <v>6292</v>
      </c>
      <c r="O6" s="53">
        <v>17.24</v>
      </c>
    </row>
    <row r="7" spans="1:15" ht="21.75" customHeight="1">
      <c r="A7" s="134" t="s">
        <v>57</v>
      </c>
      <c r="B7" s="44">
        <v>6624</v>
      </c>
      <c r="C7" s="50">
        <v>18.1</v>
      </c>
      <c r="D7" s="44">
        <v>34</v>
      </c>
      <c r="E7" s="44">
        <v>0</v>
      </c>
      <c r="F7" s="44">
        <v>68</v>
      </c>
      <c r="G7" s="44">
        <v>686</v>
      </c>
      <c r="H7" s="44">
        <v>3911</v>
      </c>
      <c r="I7" s="44">
        <v>886</v>
      </c>
      <c r="J7" s="44">
        <v>43</v>
      </c>
      <c r="K7" s="44">
        <v>996</v>
      </c>
      <c r="L7" s="35">
        <v>6013</v>
      </c>
      <c r="M7" s="51">
        <v>16.43</v>
      </c>
      <c r="N7" s="35">
        <v>6128</v>
      </c>
      <c r="O7" s="53">
        <v>16.74</v>
      </c>
    </row>
    <row r="8" spans="1:15" ht="21.75" customHeight="1">
      <c r="A8" s="134" t="s">
        <v>87</v>
      </c>
      <c r="B8" s="44">
        <v>7194</v>
      </c>
      <c r="C8" s="50">
        <v>19.71</v>
      </c>
      <c r="D8" s="44">
        <v>41</v>
      </c>
      <c r="E8" s="44">
        <v>0</v>
      </c>
      <c r="F8" s="44">
        <v>74</v>
      </c>
      <c r="G8" s="44">
        <v>659</v>
      </c>
      <c r="H8" s="44">
        <v>4220</v>
      </c>
      <c r="I8" s="44">
        <v>1001</v>
      </c>
      <c r="J8" s="44">
        <v>53</v>
      </c>
      <c r="K8" s="44">
        <v>1146</v>
      </c>
      <c r="L8" s="35">
        <v>6587</v>
      </c>
      <c r="M8" s="51">
        <v>18.05</v>
      </c>
      <c r="N8" s="35">
        <v>6683</v>
      </c>
      <c r="O8" s="53">
        <v>18.31</v>
      </c>
    </row>
    <row r="9" spans="1:15" ht="21.75" customHeight="1" thickBot="1">
      <c r="A9" s="137" t="s">
        <v>89</v>
      </c>
      <c r="B9" s="85">
        <v>7236</v>
      </c>
      <c r="C9" s="86">
        <v>19.8</v>
      </c>
      <c r="D9" s="85">
        <v>33</v>
      </c>
      <c r="E9" s="85">
        <v>23</v>
      </c>
      <c r="F9" s="85">
        <v>72</v>
      </c>
      <c r="G9" s="85">
        <v>724</v>
      </c>
      <c r="H9" s="85">
        <v>4230</v>
      </c>
      <c r="I9" s="85">
        <v>964</v>
      </c>
      <c r="J9" s="85">
        <v>48</v>
      </c>
      <c r="K9" s="85">
        <v>1142</v>
      </c>
      <c r="L9" s="88">
        <v>6654</v>
      </c>
      <c r="M9" s="89">
        <v>18.2</v>
      </c>
      <c r="N9" s="88">
        <v>6766</v>
      </c>
      <c r="O9" s="90">
        <v>18.5</v>
      </c>
    </row>
    <row r="10" spans="1:15" ht="20.25" customHeight="1">
      <c r="A10" s="87"/>
      <c r="B10" s="32"/>
      <c r="C10" s="32"/>
      <c r="D10" s="32"/>
      <c r="E10" s="32"/>
      <c r="F10" s="32"/>
      <c r="G10" s="32"/>
      <c r="H10" s="32"/>
      <c r="I10" s="32"/>
      <c r="J10" s="32"/>
      <c r="K10" s="32"/>
      <c r="O10" s="48" t="s">
        <v>81</v>
      </c>
    </row>
  </sheetData>
  <sheetProtection/>
  <printOptions horizontalCentered="1"/>
  <pageMargins left="0.5905511811023623" right="0.5905511811023623" top="0.9055118110236221" bottom="0.5905511811023623" header="0.31496062992125984" footer="0.31496062992125984"/>
  <pageSetup horizontalDpi="300" verticalDpi="300" orientation="portrait" paperSize="9" r:id="rId1"/>
  <headerFooter differentOddEven="1" alignWithMargins="0">
    <evenHeader>&amp;L&amp;"+,標準"&amp;11 １３　治 安 ・ 消 防</evenHeader>
    <evenFooter>&amp;C&amp;"+,標準"&amp;11-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90" workbookViewId="0" topLeftCell="A1">
      <selection activeCell="F12" sqref="F12"/>
    </sheetView>
  </sheetViews>
  <sheetFormatPr defaultColWidth="10.796875" defaultRowHeight="15"/>
  <cols>
    <col min="1" max="2" width="10.59765625" style="39" customWidth="1"/>
    <col min="3" max="7" width="12.59765625" style="39" customWidth="1"/>
    <col min="8" max="16384" width="10.69921875" style="39" customWidth="1"/>
  </cols>
  <sheetData>
    <row r="1" spans="1:24" ht="23.25" customHeight="1" thickBot="1">
      <c r="A1" s="129" t="s">
        <v>83</v>
      </c>
      <c r="B1" s="129"/>
      <c r="C1" s="129"/>
      <c r="D1" s="129"/>
      <c r="E1" s="129"/>
      <c r="F1" s="129"/>
      <c r="G1" s="130" t="s">
        <v>21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1"/>
      <c r="W1" s="131"/>
      <c r="X1" s="131"/>
    </row>
    <row r="2" spans="1:7" ht="19.5" customHeight="1">
      <c r="A2" s="133" t="s">
        <v>104</v>
      </c>
      <c r="B2" s="40" t="s">
        <v>55</v>
      </c>
      <c r="C2" s="41" t="s">
        <v>99</v>
      </c>
      <c r="D2" s="41" t="s">
        <v>100</v>
      </c>
      <c r="E2" s="41" t="s">
        <v>101</v>
      </c>
      <c r="F2" s="41" t="s">
        <v>102</v>
      </c>
      <c r="G2" s="41" t="s">
        <v>103</v>
      </c>
    </row>
    <row r="3" spans="1:7" ht="22.5" customHeight="1">
      <c r="A3" s="139" t="s">
        <v>22</v>
      </c>
      <c r="B3" s="123" t="s">
        <v>23</v>
      </c>
      <c r="C3" s="27">
        <v>76</v>
      </c>
      <c r="D3" s="27">
        <v>69</v>
      </c>
      <c r="E3" s="27">
        <v>71</v>
      </c>
      <c r="F3" s="27">
        <v>76</v>
      </c>
      <c r="G3" s="27">
        <v>103</v>
      </c>
    </row>
    <row r="4" spans="1:7" ht="22.5" customHeight="1">
      <c r="A4" s="138"/>
      <c r="B4" s="70" t="s">
        <v>24</v>
      </c>
      <c r="C4" s="28">
        <v>38</v>
      </c>
      <c r="D4" s="28">
        <v>29</v>
      </c>
      <c r="E4" s="28">
        <v>35</v>
      </c>
      <c r="F4" s="28">
        <v>27</v>
      </c>
      <c r="G4" s="28">
        <v>33</v>
      </c>
    </row>
    <row r="5" spans="1:7" ht="22.5" customHeight="1">
      <c r="A5" s="138"/>
      <c r="B5" s="70" t="s">
        <v>25</v>
      </c>
      <c r="C5" s="28">
        <v>6</v>
      </c>
      <c r="D5" s="28">
        <v>9</v>
      </c>
      <c r="E5" s="28">
        <v>5</v>
      </c>
      <c r="F5" s="28">
        <v>3</v>
      </c>
      <c r="G5" s="28">
        <v>13</v>
      </c>
    </row>
    <row r="6" spans="1:7" ht="22.5" customHeight="1">
      <c r="A6" s="138"/>
      <c r="B6" s="70" t="s">
        <v>26</v>
      </c>
      <c r="C6" s="28">
        <v>32</v>
      </c>
      <c r="D6" s="28">
        <v>31</v>
      </c>
      <c r="E6" s="28">
        <v>31</v>
      </c>
      <c r="F6" s="28">
        <v>46</v>
      </c>
      <c r="G6" s="28">
        <v>57</v>
      </c>
    </row>
    <row r="7" spans="1:7" ht="22.5" customHeight="1">
      <c r="A7" s="74"/>
      <c r="B7" s="70" t="s">
        <v>27</v>
      </c>
      <c r="C7" s="42">
        <v>0.20821917808219179</v>
      </c>
      <c r="D7" s="42">
        <v>0.18904109589041096</v>
      </c>
      <c r="E7" s="42">
        <v>0.19398907103825136</v>
      </c>
      <c r="F7" s="42">
        <v>0.20821917808219179</v>
      </c>
      <c r="G7" s="42">
        <v>0.2821917808219178</v>
      </c>
    </row>
    <row r="8" spans="1:7" ht="22.5" customHeight="1">
      <c r="A8" s="138" t="s">
        <v>28</v>
      </c>
      <c r="B8" s="70" t="s">
        <v>29</v>
      </c>
      <c r="C8" s="28">
        <v>1313</v>
      </c>
      <c r="D8" s="28">
        <v>1598</v>
      </c>
      <c r="E8" s="28">
        <v>2363</v>
      </c>
      <c r="F8" s="28">
        <v>2045</v>
      </c>
      <c r="G8" s="28">
        <v>1820</v>
      </c>
    </row>
    <row r="9" spans="1:7" ht="22.5" customHeight="1">
      <c r="A9" s="141"/>
      <c r="B9" s="70" t="s">
        <v>30</v>
      </c>
      <c r="C9" s="68">
        <v>33</v>
      </c>
      <c r="D9" s="68">
        <v>664</v>
      </c>
      <c r="E9" s="68">
        <v>8</v>
      </c>
      <c r="F9" s="68">
        <v>11</v>
      </c>
      <c r="G9" s="68">
        <v>179</v>
      </c>
    </row>
    <row r="10" spans="1:7" ht="22.5" customHeight="1">
      <c r="A10" s="140" t="s">
        <v>31</v>
      </c>
      <c r="B10" s="70" t="s">
        <v>49</v>
      </c>
      <c r="C10" s="69">
        <v>88206</v>
      </c>
      <c r="D10" s="69">
        <v>79125</v>
      </c>
      <c r="E10" s="69">
        <v>198931</v>
      </c>
      <c r="F10" s="69">
        <v>68548</v>
      </c>
      <c r="G10" s="69">
        <v>143043</v>
      </c>
    </row>
    <row r="11" spans="1:7" ht="22.5" customHeight="1">
      <c r="A11" s="138"/>
      <c r="B11" s="70" t="s">
        <v>33</v>
      </c>
      <c r="C11" s="28">
        <v>40780</v>
      </c>
      <c r="D11" s="28">
        <v>75083</v>
      </c>
      <c r="E11" s="28">
        <v>196785</v>
      </c>
      <c r="F11" s="28">
        <v>49041</v>
      </c>
      <c r="G11" s="28">
        <v>140785</v>
      </c>
    </row>
    <row r="12" spans="1:7" ht="22.5" customHeight="1">
      <c r="A12" s="138"/>
      <c r="B12" s="70" t="s">
        <v>34</v>
      </c>
      <c r="C12" s="69" t="s">
        <v>50</v>
      </c>
      <c r="D12" s="69">
        <v>601</v>
      </c>
      <c r="E12" s="69" t="s">
        <v>50</v>
      </c>
      <c r="F12" s="69" t="s">
        <v>50</v>
      </c>
      <c r="G12" s="69">
        <v>87</v>
      </c>
    </row>
    <row r="13" spans="1:7" ht="22.5" customHeight="1">
      <c r="A13" s="138"/>
      <c r="B13" s="70" t="s">
        <v>35</v>
      </c>
      <c r="C13" s="28">
        <v>47426</v>
      </c>
      <c r="D13" s="28">
        <v>3441</v>
      </c>
      <c r="E13" s="28">
        <v>2146</v>
      </c>
      <c r="F13" s="28">
        <v>19507</v>
      </c>
      <c r="G13" s="28">
        <v>2171</v>
      </c>
    </row>
    <row r="14" spans="1:7" ht="22.5" customHeight="1">
      <c r="A14" s="141"/>
      <c r="B14" s="70" t="s">
        <v>36</v>
      </c>
      <c r="C14" s="68">
        <v>1160.6052631578948</v>
      </c>
      <c r="D14" s="68">
        <v>1146.7391304347825</v>
      </c>
      <c r="E14" s="68">
        <v>2801.845070422535</v>
      </c>
      <c r="F14" s="68">
        <v>901.9473684210526</v>
      </c>
      <c r="G14" s="68">
        <v>1388.7669902912621</v>
      </c>
    </row>
    <row r="15" spans="1:7" ht="22.5" customHeight="1">
      <c r="A15" s="138" t="s">
        <v>37</v>
      </c>
      <c r="B15" s="70" t="s">
        <v>32</v>
      </c>
      <c r="C15" s="69">
        <v>54</v>
      </c>
      <c r="D15" s="69">
        <v>37</v>
      </c>
      <c r="E15" s="69">
        <v>52</v>
      </c>
      <c r="F15" s="69">
        <v>35</v>
      </c>
      <c r="G15" s="69">
        <v>52</v>
      </c>
    </row>
    <row r="16" spans="1:7" ht="22.5" customHeight="1">
      <c r="A16" s="138"/>
      <c r="B16" s="70" t="s">
        <v>38</v>
      </c>
      <c r="C16" s="28">
        <v>16</v>
      </c>
      <c r="D16" s="28">
        <v>13</v>
      </c>
      <c r="E16" s="28">
        <v>24</v>
      </c>
      <c r="F16" s="28">
        <v>8</v>
      </c>
      <c r="G16" s="28">
        <v>12</v>
      </c>
    </row>
    <row r="17" spans="1:7" ht="22.5" customHeight="1">
      <c r="A17" s="138"/>
      <c r="B17" s="70" t="s">
        <v>39</v>
      </c>
      <c r="C17" s="28" t="s">
        <v>50</v>
      </c>
      <c r="D17" s="28">
        <v>1</v>
      </c>
      <c r="E17" s="28">
        <v>4</v>
      </c>
      <c r="F17" s="28">
        <v>1</v>
      </c>
      <c r="G17" s="28">
        <v>5</v>
      </c>
    </row>
    <row r="18" spans="1:7" ht="22.5" customHeight="1">
      <c r="A18" s="138"/>
      <c r="B18" s="70" t="s">
        <v>40</v>
      </c>
      <c r="C18" s="28">
        <v>16</v>
      </c>
      <c r="D18" s="28">
        <v>12</v>
      </c>
      <c r="E18" s="28">
        <v>8</v>
      </c>
      <c r="F18" s="28">
        <v>10</v>
      </c>
      <c r="G18" s="28">
        <v>16</v>
      </c>
    </row>
    <row r="19" spans="1:7" ht="22.5" customHeight="1">
      <c r="A19" s="141"/>
      <c r="B19" s="70" t="s">
        <v>41</v>
      </c>
      <c r="C19" s="29">
        <v>22</v>
      </c>
      <c r="D19" s="29">
        <v>11</v>
      </c>
      <c r="E19" s="29">
        <v>16</v>
      </c>
      <c r="F19" s="29">
        <v>16</v>
      </c>
      <c r="G19" s="29">
        <v>19</v>
      </c>
    </row>
    <row r="20" spans="1:7" ht="22.5" customHeight="1">
      <c r="A20" s="140" t="s">
        <v>42</v>
      </c>
      <c r="B20" s="70" t="s">
        <v>32</v>
      </c>
      <c r="C20" s="28">
        <v>19</v>
      </c>
      <c r="D20" s="28">
        <v>20</v>
      </c>
      <c r="E20" s="28">
        <v>30</v>
      </c>
      <c r="F20" s="28">
        <v>21</v>
      </c>
      <c r="G20" s="28">
        <v>29</v>
      </c>
    </row>
    <row r="21" spans="1:7" ht="22.5" customHeight="1">
      <c r="A21" s="138"/>
      <c r="B21" s="70" t="s">
        <v>43</v>
      </c>
      <c r="C21" s="28">
        <v>4</v>
      </c>
      <c r="D21" s="28">
        <v>6</v>
      </c>
      <c r="E21" s="28">
        <v>12</v>
      </c>
      <c r="F21" s="28">
        <v>7</v>
      </c>
      <c r="G21" s="28">
        <v>7</v>
      </c>
    </row>
    <row r="22" spans="1:7" ht="22.5" customHeight="1">
      <c r="A22" s="138"/>
      <c r="B22" s="70" t="s">
        <v>44</v>
      </c>
      <c r="C22" s="28" t="s">
        <v>50</v>
      </c>
      <c r="D22" s="28" t="s">
        <v>50</v>
      </c>
      <c r="E22" s="28">
        <v>1</v>
      </c>
      <c r="F22" s="28" t="s">
        <v>50</v>
      </c>
      <c r="G22" s="28">
        <v>3</v>
      </c>
    </row>
    <row r="23" spans="1:7" ht="22.5" customHeight="1">
      <c r="A23" s="141"/>
      <c r="B23" s="124" t="s">
        <v>45</v>
      </c>
      <c r="C23" s="29">
        <v>15</v>
      </c>
      <c r="D23" s="29">
        <v>14</v>
      </c>
      <c r="E23" s="29">
        <v>17</v>
      </c>
      <c r="F23" s="29">
        <v>14</v>
      </c>
      <c r="G23" s="29">
        <v>19</v>
      </c>
    </row>
    <row r="24" spans="1:7" ht="22.5" customHeight="1">
      <c r="A24" s="125" t="s">
        <v>86</v>
      </c>
      <c r="B24" s="126"/>
      <c r="C24" s="29">
        <v>40</v>
      </c>
      <c r="D24" s="29">
        <v>59</v>
      </c>
      <c r="E24" s="29">
        <v>57</v>
      </c>
      <c r="F24" s="29">
        <v>36</v>
      </c>
      <c r="G24" s="29">
        <v>61</v>
      </c>
    </row>
    <row r="25" spans="1:7" ht="22.5" customHeight="1">
      <c r="A25" s="73" t="s">
        <v>46</v>
      </c>
      <c r="B25" s="70" t="s">
        <v>47</v>
      </c>
      <c r="C25" s="28">
        <v>1</v>
      </c>
      <c r="D25" s="28">
        <v>3</v>
      </c>
      <c r="E25" s="28">
        <v>5</v>
      </c>
      <c r="F25" s="28">
        <v>5</v>
      </c>
      <c r="G25" s="28">
        <v>0</v>
      </c>
    </row>
    <row r="26" spans="1:7" ht="22.5" customHeight="1" thickBot="1">
      <c r="A26" s="127"/>
      <c r="B26" s="128" t="s">
        <v>48</v>
      </c>
      <c r="C26" s="30">
        <v>6</v>
      </c>
      <c r="D26" s="30">
        <v>11</v>
      </c>
      <c r="E26" s="30">
        <v>17</v>
      </c>
      <c r="F26" s="30">
        <v>9</v>
      </c>
      <c r="G26" s="30">
        <v>10</v>
      </c>
    </row>
    <row r="27" spans="1:7" ht="18" customHeight="1">
      <c r="A27" s="36"/>
      <c r="B27" s="36"/>
      <c r="C27" s="37"/>
      <c r="D27" s="38"/>
      <c r="E27" s="38"/>
      <c r="F27" s="38"/>
      <c r="G27" s="43" t="s">
        <v>20</v>
      </c>
    </row>
  </sheetData>
  <sheetProtection/>
  <printOptions horizontalCentered="1"/>
  <pageMargins left="0.5905511811023623" right="0.5905511811023623" top="0.9055118110236221" bottom="0.5905511811023623" header="0.31496062992125984" footer="0.31496062992125984"/>
  <pageSetup horizontalDpi="300" verticalDpi="300" orientation="portrait" paperSize="9" r:id="rId1"/>
  <headerFooter differentOddEven="1" alignWithMargins="0">
    <evenHeader>&amp;L&amp;"+,標準"&amp;11 １３　治 安 ・ 消 防</evenHeader>
    <evenFooter>&amp;C&amp;"+,標準"&amp;11-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東広島市</cp:lastModifiedBy>
  <cp:lastPrinted>2019-11-20T05:00:48Z</cp:lastPrinted>
  <dcterms:created xsi:type="dcterms:W3CDTF">1997-06-26T09:14:21Z</dcterms:created>
  <dcterms:modified xsi:type="dcterms:W3CDTF">2020-03-29T06:33:03Z</dcterms:modified>
  <cp:category/>
  <cp:version/>
  <cp:contentType/>
  <cp:contentStatus/>
</cp:coreProperties>
</file>