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290" windowWidth="10460" windowHeight="11960" activeTab="3"/>
  </bookViews>
  <sheets>
    <sheet name="第14章" sheetId="1" r:id="rId1"/>
    <sheet name="14-1歳入決算,2歳出決算（目）,3歳出決算（性）" sheetId="2" r:id="rId2"/>
    <sheet name="14-4税目別" sheetId="3" r:id="rId3"/>
    <sheet name="14-5当初,6推移" sheetId="4" r:id="rId4"/>
  </sheets>
  <externalReferences>
    <externalReference r:id="rId7"/>
  </externalReferences>
  <definedNames>
    <definedName name="_xlnm.Print_Area" localSheetId="1">'14-1歳入決算,2歳出決算（目）,3歳出決算（性）'!$A$1:$F$43</definedName>
    <definedName name="_xlnm.Print_Area" localSheetId="2">'14-4税目別'!$A$1:$J$37,'14-4税目別'!$L$1:$U$37</definedName>
    <definedName name="_xlnm.Print_Area" localSheetId="3">'14-5当初,6推移'!$A$1:$P$43</definedName>
    <definedName name="_xlnm.Print_Area" localSheetId="0">'第14章'!$A$1:$J$30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comments4.xml><?xml version="1.0" encoding="utf-8"?>
<comments xmlns="http://schemas.openxmlformats.org/spreadsheetml/2006/main">
  <authors>
    <author>打越　宏明</author>
  </authors>
  <commentList>
    <comment ref="B14" authorId="0">
      <text>
        <r>
          <rPr>
            <b/>
            <sz val="9"/>
            <rFont val="MS P ゴシック"/>
            <family val="3"/>
          </rPr>
          <t>R2予算から自動車取得税交付金を削除</t>
        </r>
      </text>
    </comment>
    <comment ref="K12" authorId="0">
      <text>
        <r>
          <rPr>
            <b/>
            <sz val="9"/>
            <rFont val="MS P ゴシック"/>
            <family val="3"/>
          </rPr>
          <t>寺家地区がなくなり、八本松駅前土地区画を追加</t>
        </r>
      </text>
    </comment>
  </commentList>
</comments>
</file>

<file path=xl/sharedStrings.xml><?xml version="1.0" encoding="utf-8"?>
<sst xmlns="http://schemas.openxmlformats.org/spreadsheetml/2006/main" count="409" uniqueCount="194">
  <si>
    <t>地    方    税</t>
  </si>
  <si>
    <t>地 方 譲 与 税</t>
  </si>
  <si>
    <t>地 方 交 付 税</t>
  </si>
  <si>
    <t>国 庫 支 出 金</t>
  </si>
  <si>
    <t>地    方    債</t>
  </si>
  <si>
    <t>そ    の    他</t>
  </si>
  <si>
    <t>合          計</t>
  </si>
  <si>
    <t>議 会 ・ 総 務 費</t>
  </si>
  <si>
    <t>(１)一般会計内訳</t>
  </si>
  <si>
    <t>歳入予算構成</t>
  </si>
  <si>
    <t>単位：千円、％</t>
  </si>
  <si>
    <t>単位：千円、％</t>
  </si>
  <si>
    <t>区    分</t>
  </si>
  <si>
    <t>予  算　額</t>
  </si>
  <si>
    <t>構成比</t>
  </si>
  <si>
    <t>特定財源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</si>
  <si>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</si>
  <si>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</si>
  <si>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</si>
  <si>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</si>
  <si>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</si>
  <si>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地方特例交付金</t>
  </si>
  <si>
    <t>特定財源　計</t>
  </si>
  <si>
    <t>歳　入　合　計</t>
  </si>
  <si>
    <t>市債（臨時財政対策債）</t>
  </si>
  <si>
    <t>財政課</t>
  </si>
  <si>
    <t>一般財源　計</t>
  </si>
  <si>
    <t>歳出予算目的別構成</t>
  </si>
  <si>
    <t>区　　分</t>
  </si>
  <si>
    <t>議    会    費</t>
  </si>
  <si>
    <t>総    務    費</t>
  </si>
  <si>
    <t>民    生    費</t>
  </si>
  <si>
    <t>衛    生    費</t>
  </si>
  <si>
    <t>労    働    費</t>
  </si>
  <si>
    <t>農林水産業費</t>
  </si>
  <si>
    <t>商    工    費</t>
  </si>
  <si>
    <t>土    木    費</t>
  </si>
  <si>
    <t>消    防    費</t>
  </si>
  <si>
    <t>教    育    費</t>
  </si>
  <si>
    <t>災 害 復 旧 費</t>
  </si>
  <si>
    <t>公    債    費</t>
  </si>
  <si>
    <t>諸  支  出  金</t>
  </si>
  <si>
    <t>予    備    費</t>
  </si>
  <si>
    <t>歳　出　合　計</t>
  </si>
  <si>
    <t>(２)会計別予算額（当初予算）</t>
  </si>
  <si>
    <t>増減率</t>
  </si>
  <si>
    <t>特　     別 　    会 　    計</t>
  </si>
  <si>
    <t>住宅新築資金等貸付事業</t>
  </si>
  <si>
    <t>ひがしひろしま墓園管理事業</t>
  </si>
  <si>
    <t>特定地域生活排水処理事業</t>
  </si>
  <si>
    <t>介護保険</t>
  </si>
  <si>
    <t>合　　　　　　　計</t>
  </si>
  <si>
    <t>財政課</t>
  </si>
  <si>
    <t>単位：％</t>
  </si>
  <si>
    <t>財政力指数</t>
  </si>
  <si>
    <t>経常収支比率</t>
  </si>
  <si>
    <t>実質公債費比率</t>
  </si>
  <si>
    <t>義務的経費比率</t>
  </si>
  <si>
    <t>投資的経費比率</t>
  </si>
  <si>
    <t>財政力指数 ＝</t>
  </si>
  <si>
    <t>基準財政収入額</t>
  </si>
  <si>
    <t>（3か年平均）</t>
  </si>
  <si>
    <t>基準財政需要額</t>
  </si>
  <si>
    <t>経常収支比率＝</t>
  </si>
  <si>
    <t>経常経費充当一般財源</t>
  </si>
  <si>
    <t>×100</t>
  </si>
  <si>
    <t>経常一般財源</t>
  </si>
  <si>
    <t>実質公債費比率＝</t>
  </si>
  <si>
    <t>(元利償還金＋準元利償還金)―(特定財源＋基準財政需要額算入額)</t>
  </si>
  <si>
    <t>×100（3か年平均）</t>
  </si>
  <si>
    <t>標準財政規模 ― 基準財政需要額算入額</t>
  </si>
  <si>
    <t>1．歳入決算額（普通会計）</t>
  </si>
  <si>
    <t>単位：百万円</t>
  </si>
  <si>
    <t>財政課</t>
  </si>
  <si>
    <t>2．歳出決算額（目的別）</t>
  </si>
  <si>
    <t>3．歳出決算額（性質別）</t>
  </si>
  <si>
    <t xml:space="preserve">災害復旧事業費 </t>
  </si>
  <si>
    <t>一般財源</t>
  </si>
  <si>
    <t>市税</t>
  </si>
  <si>
    <t>地方譲与税</t>
  </si>
  <si>
    <t>地方交付税</t>
  </si>
  <si>
    <t>繰入金</t>
  </si>
  <si>
    <t>その他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</si>
  <si>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</si>
  <si>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</si>
  <si>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</si>
  <si>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</si>
  <si>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</si>
  <si>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</si>
  <si>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諸収入</t>
  </si>
  <si>
    <t>市債</t>
  </si>
  <si>
    <t>単位：％ほか</t>
  </si>
  <si>
    <t>（平28）</t>
  </si>
  <si>
    <t>（平29）</t>
  </si>
  <si>
    <t>市民税（個人）</t>
  </si>
  <si>
    <t>現年
課税分</t>
  </si>
  <si>
    <t>調定額</t>
  </si>
  <si>
    <t>収入額</t>
  </si>
  <si>
    <t>収納率</t>
  </si>
  <si>
    <t>滞繰
課税分</t>
  </si>
  <si>
    <t>計</t>
  </si>
  <si>
    <t>市民税（法人）</t>
  </si>
  <si>
    <t>固定資産税</t>
  </si>
  <si>
    <t>国有資産等所在
市町村交付金</t>
  </si>
  <si>
    <t>市たばこ税</t>
  </si>
  <si>
    <t>都市計画税</t>
  </si>
  <si>
    <t>特別土地保有税</t>
  </si>
  <si>
    <t>入湯税</t>
  </si>
  <si>
    <t>市税小計</t>
  </si>
  <si>
    <t>国民健康保険税</t>
  </si>
  <si>
    <t>収入
対前年比</t>
  </si>
  <si>
    <t>2017（平29）</t>
  </si>
  <si>
    <t>単位：円、％</t>
  </si>
  <si>
    <t>収納課</t>
  </si>
  <si>
    <t>6．財政状況の推移</t>
  </si>
  <si>
    <t>-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</si>
  <si>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</si>
  <si>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</si>
  <si>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</si>
  <si>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</si>
  <si>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</si>
  <si>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</si>
  <si>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</si>
  <si>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</si>
  <si>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</si>
  <si>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</si>
  <si>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合計</t>
  </si>
  <si>
    <t>人件費</t>
  </si>
  <si>
    <t>扶助費</t>
  </si>
  <si>
    <t xml:space="preserve">普通建設事業費 </t>
  </si>
  <si>
    <t>その他</t>
  </si>
  <si>
    <t>合計</t>
  </si>
  <si>
    <t>注1　水道事業会計、下水道事業会計及び財産区（管理会）特別会計を除きます。</t>
  </si>
  <si>
    <t xml:space="preserve">年度 </t>
  </si>
  <si>
    <t xml:space="preserve"> 区分</t>
  </si>
  <si>
    <t>4．年度別税目別決算額①</t>
  </si>
  <si>
    <t>4．年度別税目別決算額②</t>
  </si>
  <si>
    <t>（平30）</t>
  </si>
  <si>
    <t>0.83</t>
  </si>
  <si>
    <t>89.9</t>
  </si>
  <si>
    <t>0.8</t>
  </si>
  <si>
    <t>52.5</t>
  </si>
  <si>
    <t>14.1</t>
  </si>
  <si>
    <t>2018（平30）</t>
  </si>
  <si>
    <t>一　     般 　    会 　    計</t>
  </si>
  <si>
    <t>国民健康保険</t>
  </si>
  <si>
    <t>後期高齢者医療</t>
  </si>
  <si>
    <t>（令元）</t>
  </si>
  <si>
    <t>注　収入額には還付未済額を含みます。</t>
  </si>
  <si>
    <t>第　１４　章</t>
  </si>
  <si>
    <t>財　　　政</t>
  </si>
  <si>
    <t>【一般会計当初予算の前年度比増減率の推移】</t>
  </si>
  <si>
    <t>増減率</t>
  </si>
  <si>
    <t xml:space="preserve">年度 </t>
  </si>
  <si>
    <t xml:space="preserve"> 区分</t>
  </si>
  <si>
    <t xml:space="preserve">年度 </t>
  </si>
  <si>
    <t xml:space="preserve">年度 </t>
  </si>
  <si>
    <t xml:space="preserve">年度 </t>
  </si>
  <si>
    <t xml:space="preserve"> 区分</t>
  </si>
  <si>
    <t>年度　</t>
  </si>
  <si>
    <t>　区分</t>
  </si>
  <si>
    <t>年度</t>
  </si>
  <si>
    <t>2020
（令2）</t>
  </si>
  <si>
    <t>（令2）</t>
  </si>
  <si>
    <t>0.81</t>
  </si>
  <si>
    <t>89.1</t>
  </si>
  <si>
    <t>87.6</t>
  </si>
  <si>
    <t>1.7</t>
  </si>
  <si>
    <t>0.3</t>
  </si>
  <si>
    <t>49.9</t>
  </si>
  <si>
    <t>50.0</t>
  </si>
  <si>
    <t>17.8</t>
  </si>
  <si>
    <t>16.1</t>
  </si>
  <si>
    <t>（令元）</t>
  </si>
  <si>
    <t>2019（令元）</t>
  </si>
  <si>
    <t>法人事業税交付金</t>
  </si>
  <si>
    <t>八本松駅前土地区画整理事業</t>
  </si>
  <si>
    <t>軽自動車税
環境性能割</t>
  </si>
  <si>
    <t>軽自動車税
種別割</t>
  </si>
  <si>
    <t>（令2）</t>
  </si>
  <si>
    <t>2020（令2）</t>
  </si>
  <si>
    <t>（令3）</t>
  </si>
  <si>
    <t>91.2</t>
  </si>
  <si>
    <t>0.5</t>
  </si>
  <si>
    <t>50.9</t>
  </si>
  <si>
    <t>15.3</t>
  </si>
  <si>
    <t>2021
（令3）</t>
  </si>
  <si>
    <t>0.84</t>
  </si>
  <si>
    <t>88.3</t>
  </si>
  <si>
    <t>1.0</t>
  </si>
  <si>
    <t>38.4</t>
  </si>
  <si>
    <t>16.0</t>
  </si>
  <si>
    <t>5．令和3年度当初予算①</t>
  </si>
  <si>
    <t>5．令和3年度当初予算②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</si>
</sst>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[$-411]\(gge\)"/>
    <numFmt numFmtId="178" formatCode="[$-411]\(gg\ e\)"/>
    <numFmt numFmtId="179" formatCode="[$-411]\(\ \ \ e\)"/>
    <numFmt numFmtId="180" formatCode="[$-411]\(gg&quot;元&quot;\)"/>
    <numFmt numFmtId="181" formatCode="[$-411]\(\ \ e\)"/>
    <numFmt numFmtId="182" formatCode="[$-411]\(\ e\)"/>
    <numFmt numFmtId="183" formatCode="mmm\-yyyy"/>
    <numFmt numFmtId="184" formatCode="#,##0;\-#,##0;\-"/>
    <numFmt numFmtId="185" formatCode="#,##0_);[Red]\(#,##0\)"/>
    <numFmt numFmtId="186" formatCode="#,##0.0;\-#,##0.0"/>
    <numFmt numFmtId="187" formatCode="0.0_);[Red]\(0.0\)"/>
    <numFmt numFmtId="188" formatCode="0.0_ "/>
    <numFmt numFmtId="189" formatCode="0.00000000000000_);[Red]\(0.00000000000000\)"/>
    <numFmt numFmtId="190" formatCode="0.0;&quot;△ &quot;0.0"/>
    <numFmt numFmtId="191" formatCode="#,##0.0;&quot;△ &quot;#,##0.0"/>
    <numFmt numFmtId="192" formatCode="0.00_ "/>
    <numFmt numFmtId="193" formatCode="#,##0.000000_);[Red]\(#,##0.000000\)"/>
    <numFmt numFmtId="194" formatCode="0.0%"/>
    <numFmt numFmtId="195" formatCode="#,##0.0_);[Red]\(#,##0.0\)"/>
    <numFmt numFmtId="196" formatCode="#,##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82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標準明朝"/>
      <family val="1"/>
    </font>
    <font>
      <sz val="12"/>
      <name val="標準明朝"/>
      <family val="1"/>
    </font>
    <font>
      <u val="single"/>
      <sz val="12"/>
      <color indexed="36"/>
      <name val="標準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MS P ゴシック"/>
      <family val="3"/>
    </font>
    <font>
      <b/>
      <sz val="24"/>
      <name val="標準明朝"/>
      <family val="1"/>
    </font>
    <font>
      <b/>
      <sz val="3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2"/>
      <color indexed="10"/>
      <name val="ＭＳ Ｐゴシック"/>
      <family val="3"/>
    </font>
    <font>
      <sz val="10"/>
      <color indexed="8"/>
      <name val="Arial"/>
      <family val="2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name val="Calibri"/>
      <family val="3"/>
    </font>
    <font>
      <sz val="12"/>
      <color rgb="FFFF0000"/>
      <name val="ＭＳ Ｐゴシック"/>
      <family val="3"/>
    </font>
    <font>
      <sz val="9"/>
      <name val="Calibri"/>
      <family val="3"/>
    </font>
    <font>
      <sz val="10"/>
      <color theme="1"/>
      <name val="Arial"/>
      <family val="2"/>
    </font>
    <font>
      <b/>
      <sz val="10"/>
      <name val="Cambria"/>
      <family val="3"/>
    </font>
    <font>
      <b/>
      <sz val="9"/>
      <name val="Cambria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name val="Cambria"/>
      <family val="3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/>
      <top style="medium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63" applyFont="1" applyFill="1" applyAlignment="1">
      <alignment horizontal="left"/>
      <protection/>
    </xf>
    <xf numFmtId="0" fontId="14" fillId="0" borderId="0" xfId="63" applyFont="1" applyFill="1">
      <alignment/>
      <protection/>
    </xf>
    <xf numFmtId="0" fontId="11" fillId="0" borderId="0" xfId="63" applyFill="1">
      <alignment/>
      <protection/>
    </xf>
    <xf numFmtId="0" fontId="11" fillId="0" borderId="0" xfId="63" applyFill="1" applyAlignment="1">
      <alignment horizontal="center" vertical="center"/>
      <protection/>
    </xf>
    <xf numFmtId="0" fontId="11" fillId="0" borderId="0" xfId="63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7" fillId="0" borderId="0" xfId="63" applyFont="1" applyFill="1" applyAlignment="1">
      <alignment horizontal="right" vertical="center"/>
      <protection/>
    </xf>
    <xf numFmtId="0" fontId="0" fillId="0" borderId="0" xfId="63" applyFont="1" applyFill="1">
      <alignment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left"/>
      <protection/>
    </xf>
    <xf numFmtId="0" fontId="16" fillId="0" borderId="0" xfId="63" applyFont="1" applyFill="1" applyAlignment="1">
      <alignment horizontal="centerContinuous"/>
      <protection/>
    </xf>
    <xf numFmtId="0" fontId="16" fillId="0" borderId="0" xfId="63" applyFont="1" applyFill="1" applyAlignment="1">
      <alignment/>
      <protection/>
    </xf>
    <xf numFmtId="0" fontId="16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Protection="1">
      <alignment/>
      <protection/>
    </xf>
    <xf numFmtId="0" fontId="7" fillId="0" borderId="14" xfId="63" applyFont="1" applyFill="1" applyBorder="1" applyAlignment="1" applyProtection="1">
      <alignment horizontal="right"/>
      <protection/>
    </xf>
    <xf numFmtId="0" fontId="4" fillId="0" borderId="0" xfId="63" applyFont="1" applyFill="1">
      <alignment/>
      <protection/>
    </xf>
    <xf numFmtId="0" fontId="4" fillId="0" borderId="15" xfId="63" applyFont="1" applyFill="1" applyBorder="1" applyAlignment="1" applyProtection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49" fontId="7" fillId="0" borderId="0" xfId="63" applyNumberFormat="1" applyFont="1" applyFill="1" applyAlignment="1">
      <alignment horizontal="right" vertical="center"/>
      <protection/>
    </xf>
    <xf numFmtId="0" fontId="5" fillId="0" borderId="14" xfId="63" applyFont="1" applyFill="1" applyBorder="1" applyAlignment="1" applyProtection="1">
      <alignment horizontal="right"/>
      <protection/>
    </xf>
    <xf numFmtId="49" fontId="7" fillId="0" borderId="0" xfId="63" applyNumberFormat="1" applyFont="1" applyFill="1" applyAlignment="1">
      <alignment horizontal="right"/>
      <protection/>
    </xf>
    <xf numFmtId="0" fontId="14" fillId="0" borderId="14" xfId="63" applyFont="1" applyFill="1" applyBorder="1" applyAlignment="1" applyProtection="1">
      <alignment vertical="top"/>
      <protection/>
    </xf>
    <xf numFmtId="49" fontId="18" fillId="0" borderId="15" xfId="63" applyNumberFormat="1" applyFont="1" applyFill="1" applyBorder="1">
      <alignment/>
      <protection/>
    </xf>
    <xf numFmtId="49" fontId="18" fillId="0" borderId="0" xfId="63" applyNumberFormat="1" applyFont="1" applyFill="1" applyBorder="1" applyAlignment="1">
      <alignment horizontal="left"/>
      <protection/>
    </xf>
    <xf numFmtId="49" fontId="18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/>
      <protection/>
    </xf>
    <xf numFmtId="37" fontId="7" fillId="0" borderId="0" xfId="63" applyNumberFormat="1" applyFont="1" applyFill="1" applyBorder="1" applyAlignment="1" applyProtection="1">
      <alignment/>
      <protection/>
    </xf>
    <xf numFmtId="0" fontId="19" fillId="0" borderId="0" xfId="63" applyFont="1" applyFill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0" xfId="66" applyNumberFormat="1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194" fontId="0" fillId="0" borderId="0" xfId="63" applyNumberFormat="1" applyFont="1" applyFill="1">
      <alignment/>
      <protection/>
    </xf>
    <xf numFmtId="0" fontId="7" fillId="0" borderId="15" xfId="63" applyFont="1" applyFill="1" applyBorder="1" applyAlignment="1" applyProtection="1">
      <alignment vertical="center"/>
      <protection/>
    </xf>
    <xf numFmtId="0" fontId="5" fillId="0" borderId="15" xfId="63" applyFont="1" applyFill="1" applyBorder="1" applyAlignment="1" applyProtection="1">
      <alignment horizontal="center" vertical="center"/>
      <protection/>
    </xf>
    <xf numFmtId="185" fontId="20" fillId="0" borderId="0" xfId="0" applyNumberFormat="1" applyFont="1" applyFill="1" applyAlignment="1" applyProtection="1">
      <alignment horizontal="right" vertical="center"/>
      <protection locked="0"/>
    </xf>
    <xf numFmtId="185" fontId="20" fillId="0" borderId="14" xfId="0" applyNumberFormat="1" applyFont="1" applyFill="1" applyBorder="1" applyAlignment="1" applyProtection="1">
      <alignment horizontal="right" vertical="center"/>
      <protection locked="0"/>
    </xf>
    <xf numFmtId="190" fontId="20" fillId="0" borderId="21" xfId="43" applyNumberFormat="1" applyFont="1" applyFill="1" applyBorder="1" applyAlignment="1" applyProtection="1">
      <alignment horizontal="right" vertical="center"/>
      <protection/>
    </xf>
    <xf numFmtId="190" fontId="20" fillId="0" borderId="0" xfId="43" applyNumberFormat="1" applyFont="1" applyFill="1" applyBorder="1" applyAlignment="1" applyProtection="1">
      <alignment horizontal="right" vertical="center"/>
      <protection/>
    </xf>
    <xf numFmtId="190" fontId="20" fillId="0" borderId="16" xfId="43" applyNumberFormat="1" applyFont="1" applyFill="1" applyBorder="1" applyAlignment="1" applyProtection="1">
      <alignment horizontal="right" vertical="center"/>
      <protection/>
    </xf>
    <xf numFmtId="190" fontId="20" fillId="0" borderId="14" xfId="43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distributed" vertical="center" indent="1"/>
      <protection/>
    </xf>
    <xf numFmtId="0" fontId="4" fillId="0" borderId="23" xfId="63" applyFont="1" applyFill="1" applyBorder="1" applyAlignment="1">
      <alignment horizontal="distributed" vertical="center" indent="1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24" xfId="63" applyFont="1" applyFill="1" applyBorder="1" applyAlignment="1">
      <alignment horizontal="distributed" vertical="center"/>
      <protection/>
    </xf>
    <xf numFmtId="0" fontId="5" fillId="0" borderId="25" xfId="63" applyFont="1" applyFill="1" applyBorder="1" applyAlignment="1">
      <alignment horizontal="distributed" vertical="center"/>
      <protection/>
    </xf>
    <xf numFmtId="0" fontId="4" fillId="0" borderId="24" xfId="63" applyFont="1" applyFill="1" applyBorder="1" applyAlignment="1">
      <alignment horizontal="distributed" vertical="center" indent="1"/>
      <protection/>
    </xf>
    <xf numFmtId="0" fontId="5" fillId="0" borderId="22" xfId="63" applyFont="1" applyFill="1" applyBorder="1" applyAlignment="1">
      <alignment horizontal="distributed" vertical="center"/>
      <protection/>
    </xf>
    <xf numFmtId="0" fontId="4" fillId="0" borderId="26" xfId="63" applyFont="1" applyFill="1" applyBorder="1" applyAlignment="1" applyProtection="1">
      <alignment horizontal="right" vertical="center"/>
      <protection/>
    </xf>
    <xf numFmtId="0" fontId="22" fillId="0" borderId="20" xfId="66" applyNumberFormat="1" applyFont="1" applyFill="1" applyBorder="1" applyAlignment="1">
      <alignment horizontal="center" vertical="center"/>
      <protection/>
    </xf>
    <xf numFmtId="185" fontId="21" fillId="0" borderId="0" xfId="0" applyNumberFormat="1" applyFont="1" applyFill="1" applyAlignment="1" applyProtection="1">
      <alignment horizontal="right" vertical="center"/>
      <protection locked="0"/>
    </xf>
    <xf numFmtId="185" fontId="21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27" xfId="63" applyNumberFormat="1" applyFont="1" applyFill="1" applyBorder="1" applyAlignment="1">
      <alignment horizontal="center" vertical="center"/>
      <protection/>
    </xf>
    <xf numFmtId="49" fontId="22" fillId="0" borderId="27" xfId="63" applyNumberFormat="1" applyFont="1" applyFill="1" applyBorder="1" applyAlignment="1">
      <alignment horizontal="center" vertical="center"/>
      <protection/>
    </xf>
    <xf numFmtId="185" fontId="20" fillId="0" borderId="0" xfId="0" applyNumberFormat="1" applyFont="1" applyFill="1" applyAlignment="1" applyProtection="1">
      <alignment horizontal="right" vertical="center"/>
      <protection/>
    </xf>
    <xf numFmtId="185" fontId="20" fillId="0" borderId="28" xfId="0" applyNumberFormat="1" applyFont="1" applyFill="1" applyBorder="1" applyAlignment="1" applyProtection="1">
      <alignment horizontal="right" vertical="center"/>
      <protection/>
    </xf>
    <xf numFmtId="0" fontId="20" fillId="0" borderId="29" xfId="63" applyFont="1" applyFill="1" applyBorder="1" applyAlignment="1">
      <alignment horizontal="center" vertical="center"/>
      <protection/>
    </xf>
    <xf numFmtId="0" fontId="20" fillId="0" borderId="30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distributed" vertical="center"/>
      <protection/>
    </xf>
    <xf numFmtId="186" fontId="20" fillId="0" borderId="0" xfId="63" applyNumberFormat="1" applyFont="1" applyFill="1" applyBorder="1" applyAlignment="1" applyProtection="1">
      <alignment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37" fontId="20" fillId="0" borderId="32" xfId="63" applyNumberFormat="1" applyFont="1" applyFill="1" applyBorder="1" applyAlignment="1" applyProtection="1">
      <alignment vertical="center"/>
      <protection/>
    </xf>
    <xf numFmtId="185" fontId="20" fillId="0" borderId="32" xfId="0" applyNumberFormat="1" applyFont="1" applyFill="1" applyBorder="1" applyAlignment="1" applyProtection="1">
      <alignment horizontal="right" vertical="center"/>
      <protection/>
    </xf>
    <xf numFmtId="185" fontId="20" fillId="0" borderId="33" xfId="0" applyNumberFormat="1" applyFont="1" applyFill="1" applyBorder="1" applyAlignment="1" applyProtection="1">
      <alignment horizontal="right" vertical="center"/>
      <protection/>
    </xf>
    <xf numFmtId="185" fontId="20" fillId="0" borderId="34" xfId="0" applyNumberFormat="1" applyFont="1" applyFill="1" applyBorder="1" applyAlignment="1" applyProtection="1">
      <alignment horizontal="right" vertical="center"/>
      <protection/>
    </xf>
    <xf numFmtId="195" fontId="20" fillId="0" borderId="35" xfId="0" applyNumberFormat="1" applyFont="1" applyFill="1" applyBorder="1" applyAlignment="1" applyProtection="1">
      <alignment horizontal="right" vertical="center"/>
      <protection/>
    </xf>
    <xf numFmtId="195" fontId="20" fillId="0" borderId="36" xfId="0" applyNumberFormat="1" applyFont="1" applyFill="1" applyBorder="1" applyAlignment="1" applyProtection="1">
      <alignment horizontal="right" vertical="center"/>
      <protection/>
    </xf>
    <xf numFmtId="195" fontId="20" fillId="0" borderId="0" xfId="0" applyNumberFormat="1" applyFont="1" applyFill="1" applyBorder="1" applyAlignment="1" applyProtection="1">
      <alignment horizontal="right" vertical="center"/>
      <protection/>
    </xf>
    <xf numFmtId="195" fontId="20" fillId="0" borderId="37" xfId="0" applyNumberFormat="1" applyFont="1" applyFill="1" applyBorder="1" applyAlignment="1" applyProtection="1">
      <alignment horizontal="right" vertical="center"/>
      <protection/>
    </xf>
    <xf numFmtId="195" fontId="20" fillId="0" borderId="38" xfId="0" applyNumberFormat="1" applyFont="1" applyFill="1" applyBorder="1" applyAlignment="1" applyProtection="1">
      <alignment horizontal="right" vertical="center"/>
      <protection/>
    </xf>
    <xf numFmtId="185" fontId="20" fillId="0" borderId="39" xfId="0" applyNumberFormat="1" applyFont="1" applyFill="1" applyBorder="1" applyAlignment="1" applyProtection="1">
      <alignment horizontal="right" vertical="center"/>
      <protection/>
    </xf>
    <xf numFmtId="195" fontId="20" fillId="0" borderId="40" xfId="0" applyNumberFormat="1" applyFont="1" applyFill="1" applyBorder="1" applyAlignment="1" applyProtection="1">
      <alignment horizontal="right" vertical="center"/>
      <protection/>
    </xf>
    <xf numFmtId="0" fontId="4" fillId="0" borderId="17" xfId="63" applyFont="1" applyFill="1" applyBorder="1" applyAlignment="1">
      <alignment horizontal="distributed" vertical="center" indent="1"/>
      <protection/>
    </xf>
    <xf numFmtId="0" fontId="13" fillId="0" borderId="23" xfId="63" applyFont="1" applyFill="1" applyBorder="1" applyAlignment="1">
      <alignment horizontal="distributed" vertical="center" indent="1"/>
      <protection/>
    </xf>
    <xf numFmtId="0" fontId="23" fillId="0" borderId="23" xfId="63" applyFont="1" applyFill="1" applyBorder="1" applyAlignment="1">
      <alignment horizontal="distributed" vertical="center" indent="1"/>
      <protection/>
    </xf>
    <xf numFmtId="0" fontId="13" fillId="0" borderId="23" xfId="63" applyFont="1" applyFill="1" applyBorder="1" applyAlignment="1">
      <alignment horizontal="distributed" vertical="center" wrapText="1" indent="1"/>
      <protection/>
    </xf>
    <xf numFmtId="0" fontId="5" fillId="0" borderId="23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distributed" vertical="center" indent="1"/>
      <protection/>
    </xf>
    <xf numFmtId="0" fontId="4" fillId="0" borderId="41" xfId="63" applyFont="1" applyFill="1" applyBorder="1" applyAlignment="1">
      <alignment horizontal="distributed" vertical="center" indent="1"/>
      <protection/>
    </xf>
    <xf numFmtId="49" fontId="4" fillId="0" borderId="15" xfId="63" applyNumberFormat="1" applyFont="1" applyFill="1" applyBorder="1" applyAlignment="1">
      <alignment horizontal="right" vertical="center"/>
      <protection/>
    </xf>
    <xf numFmtId="49" fontId="4" fillId="0" borderId="0" xfId="63" applyNumberFormat="1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ont="1" applyFill="1" applyAlignment="1">
      <alignment horizontal="center" vertical="center"/>
      <protection/>
    </xf>
    <xf numFmtId="0" fontId="11" fillId="0" borderId="0" xfId="63" applyFill="1" applyAlignment="1">
      <alignment horizontal="right" vertical="center"/>
      <protection/>
    </xf>
    <xf numFmtId="0" fontId="15" fillId="0" borderId="0" xfId="63" applyFont="1" applyFill="1" applyAlignment="1">
      <alignment/>
      <protection/>
    </xf>
    <xf numFmtId="0" fontId="72" fillId="0" borderId="0" xfId="63" applyFont="1" applyFill="1" applyAlignment="1">
      <alignment horizontal="right"/>
      <protection/>
    </xf>
    <xf numFmtId="0" fontId="14" fillId="0" borderId="14" xfId="63" applyFont="1" applyFill="1" applyBorder="1" applyAlignment="1" applyProtection="1">
      <alignment horizontal="left" vertical="top"/>
      <protection/>
    </xf>
    <xf numFmtId="0" fontId="73" fillId="0" borderId="0" xfId="63" applyFont="1" applyFill="1">
      <alignment/>
      <protection/>
    </xf>
    <xf numFmtId="0" fontId="4" fillId="0" borderId="23" xfId="0" applyFont="1" applyFill="1" applyBorder="1" applyAlignment="1" applyProtection="1">
      <alignment horizontal="distributed" vertical="center" indent="1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4" fillId="0" borderId="43" xfId="63" applyFont="1" applyFill="1" applyBorder="1" applyAlignment="1">
      <alignment horizontal="center" vertical="center"/>
      <protection/>
    </xf>
    <xf numFmtId="0" fontId="74" fillId="0" borderId="0" xfId="63" applyFont="1" applyFill="1" applyAlignment="1">
      <alignment horizontal="right" vertical="center"/>
      <protection/>
    </xf>
    <xf numFmtId="0" fontId="13" fillId="0" borderId="44" xfId="63" applyFont="1" applyFill="1" applyBorder="1" applyAlignment="1">
      <alignment horizontal="center" vertical="center" wrapText="1"/>
      <protection/>
    </xf>
    <xf numFmtId="0" fontId="4" fillId="0" borderId="45" xfId="63" applyFont="1" applyFill="1" applyBorder="1" applyAlignment="1">
      <alignment horizontal="center" vertical="center"/>
      <protection/>
    </xf>
    <xf numFmtId="196" fontId="24" fillId="0" borderId="0" xfId="63" applyNumberFormat="1" applyFont="1" applyFill="1" applyAlignment="1">
      <alignment horizontal="right" vertical="center"/>
      <protection/>
    </xf>
    <xf numFmtId="192" fontId="24" fillId="0" borderId="0" xfId="63" applyNumberFormat="1" applyFont="1" applyFill="1" applyAlignment="1">
      <alignment horizontal="right" vertical="center"/>
      <protection/>
    </xf>
    <xf numFmtId="3" fontId="25" fillId="0" borderId="0" xfId="63" applyNumberFormat="1" applyFont="1" applyFill="1" applyAlignment="1">
      <alignment horizontal="right" vertical="center"/>
      <protection/>
    </xf>
    <xf numFmtId="192" fontId="25" fillId="0" borderId="0" xfId="63" applyNumberFormat="1" applyFont="1" applyFill="1" applyAlignment="1">
      <alignment horizontal="right" vertical="center"/>
      <protection/>
    </xf>
    <xf numFmtId="196" fontId="24" fillId="0" borderId="25" xfId="63" applyNumberFormat="1" applyFont="1" applyFill="1" applyBorder="1" applyAlignment="1">
      <alignment horizontal="right" vertical="center"/>
      <protection/>
    </xf>
    <xf numFmtId="192" fontId="24" fillId="0" borderId="25" xfId="63" applyNumberFormat="1" applyFont="1" applyFill="1" applyBorder="1" applyAlignment="1">
      <alignment horizontal="right" vertical="center"/>
      <protection/>
    </xf>
    <xf numFmtId="3" fontId="25" fillId="0" borderId="25" xfId="63" applyNumberFormat="1" applyFont="1" applyFill="1" applyBorder="1" applyAlignment="1">
      <alignment horizontal="right" vertical="center"/>
      <protection/>
    </xf>
    <xf numFmtId="192" fontId="25" fillId="0" borderId="25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left" vertical="center"/>
      <protection/>
    </xf>
    <xf numFmtId="49" fontId="20" fillId="0" borderId="30" xfId="63" applyNumberFormat="1" applyFont="1" applyFill="1" applyBorder="1" applyAlignment="1">
      <alignment horizontal="right" vertical="center"/>
      <protection/>
    </xf>
    <xf numFmtId="49" fontId="20" fillId="0" borderId="21" xfId="63" applyNumberFormat="1" applyFont="1" applyFill="1" applyBorder="1" applyAlignment="1">
      <alignment horizontal="right" vertical="center"/>
      <protection/>
    </xf>
    <xf numFmtId="49" fontId="21" fillId="0" borderId="21" xfId="63" applyNumberFormat="1" applyFont="1" applyFill="1" applyBorder="1" applyAlignment="1">
      <alignment horizontal="right" vertical="center"/>
      <protection/>
    </xf>
    <xf numFmtId="49" fontId="20" fillId="0" borderId="35" xfId="63" applyNumberFormat="1" applyFont="1" applyFill="1" applyBorder="1" applyAlignment="1">
      <alignment horizontal="right" vertical="center"/>
      <protection/>
    </xf>
    <xf numFmtId="49" fontId="20" fillId="0" borderId="0" xfId="63" applyNumberFormat="1" applyFont="1" applyFill="1" applyBorder="1" applyAlignment="1">
      <alignment horizontal="right" vertical="center"/>
      <protection/>
    </xf>
    <xf numFmtId="49" fontId="21" fillId="0" borderId="0" xfId="63" applyNumberFormat="1" applyFont="1" applyFill="1" applyBorder="1" applyAlignment="1">
      <alignment horizontal="right" vertical="center"/>
      <protection/>
    </xf>
    <xf numFmtId="49" fontId="20" fillId="0" borderId="46" xfId="63" applyNumberFormat="1" applyFont="1" applyFill="1" applyBorder="1" applyAlignment="1">
      <alignment horizontal="right" vertical="center"/>
      <protection/>
    </xf>
    <xf numFmtId="49" fontId="20" fillId="0" borderId="14" xfId="63" applyNumberFormat="1" applyFont="1" applyFill="1" applyBorder="1" applyAlignment="1">
      <alignment horizontal="right" vertical="center"/>
      <protection/>
    </xf>
    <xf numFmtId="49" fontId="21" fillId="0" borderId="14" xfId="63" applyNumberFormat="1" applyFont="1" applyFill="1" applyBorder="1" applyAlignment="1">
      <alignment horizontal="right" vertical="center"/>
      <protection/>
    </xf>
    <xf numFmtId="190" fontId="20" fillId="0" borderId="37" xfId="63" applyNumberFormat="1" applyFont="1" applyFill="1" applyBorder="1" applyAlignment="1">
      <alignment horizontal="right" vertical="center"/>
      <protection/>
    </xf>
    <xf numFmtId="190" fontId="21" fillId="0" borderId="37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vertical="center"/>
      <protection/>
    </xf>
    <xf numFmtId="3" fontId="24" fillId="0" borderId="0" xfId="63" applyNumberFormat="1" applyFont="1" applyFill="1" applyAlignment="1">
      <alignment horizontal="right" vertical="center"/>
      <protection/>
    </xf>
    <xf numFmtId="3" fontId="24" fillId="0" borderId="25" xfId="63" applyNumberFormat="1" applyFont="1" applyFill="1" applyBorder="1" applyAlignment="1">
      <alignment horizontal="right" vertical="center"/>
      <protection/>
    </xf>
    <xf numFmtId="185" fontId="21" fillId="0" borderId="0" xfId="0" applyNumberFormat="1" applyFont="1" applyFill="1" applyAlignment="1" applyProtection="1">
      <alignment horizontal="right" vertical="center"/>
      <protection/>
    </xf>
    <xf numFmtId="185" fontId="20" fillId="0" borderId="14" xfId="0" applyNumberFormat="1" applyFont="1" applyFill="1" applyBorder="1" applyAlignment="1" applyProtection="1">
      <alignment horizontal="right" vertical="center"/>
      <protection/>
    </xf>
    <xf numFmtId="185" fontId="21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49" fontId="4" fillId="0" borderId="27" xfId="66" applyNumberFormat="1" applyFont="1" applyFill="1" applyBorder="1" applyAlignment="1">
      <alignment horizontal="center" vertical="top"/>
      <protection/>
    </xf>
    <xf numFmtId="49" fontId="22" fillId="0" borderId="27" xfId="66" applyNumberFormat="1" applyFont="1" applyFill="1" applyBorder="1" applyAlignment="1">
      <alignment horizontal="center" vertical="top"/>
      <protection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 applyProtection="1">
      <alignment horizontal="right"/>
      <protection/>
    </xf>
    <xf numFmtId="185" fontId="75" fillId="0" borderId="0" xfId="0" applyNumberFormat="1" applyFont="1" applyFill="1" applyAlignment="1" applyProtection="1">
      <alignment horizontal="right" vertical="center"/>
      <protection/>
    </xf>
    <xf numFmtId="185" fontId="75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63" applyFont="1" applyFill="1" applyBorder="1" applyAlignment="1">
      <alignment horizontal="left" vertical="center"/>
      <protection/>
    </xf>
    <xf numFmtId="194" fontId="72" fillId="0" borderId="0" xfId="63" applyNumberFormat="1" applyFont="1" applyFill="1" applyAlignment="1">
      <alignment wrapText="1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>
      <alignment horizontal="left" vertical="center"/>
      <protection/>
    </xf>
    <xf numFmtId="0" fontId="1" fillId="0" borderId="0" xfId="65" applyAlignment="1">
      <alignment vertical="center"/>
      <protection/>
    </xf>
    <xf numFmtId="0" fontId="27" fillId="0" borderId="0" xfId="65" applyFont="1" applyAlignment="1">
      <alignment vertical="center"/>
      <protection/>
    </xf>
    <xf numFmtId="0" fontId="13" fillId="0" borderId="47" xfId="63" applyFont="1" applyFill="1" applyBorder="1" applyAlignment="1">
      <alignment horizontal="center" vertical="center" wrapText="1"/>
      <protection/>
    </xf>
    <xf numFmtId="0" fontId="76" fillId="0" borderId="42" xfId="63" applyFont="1" applyFill="1" applyBorder="1" applyAlignment="1">
      <alignment horizontal="center" vertical="center"/>
      <protection/>
    </xf>
    <xf numFmtId="0" fontId="77" fillId="0" borderId="47" xfId="63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/>
      <protection/>
    </xf>
    <xf numFmtId="0" fontId="22" fillId="0" borderId="20" xfId="63" applyNumberFormat="1" applyFont="1" applyFill="1" applyBorder="1" applyAlignment="1">
      <alignment horizontal="center"/>
      <protection/>
    </xf>
    <xf numFmtId="0" fontId="1" fillId="0" borderId="0" xfId="64" applyAlignment="1">
      <alignment vertical="center"/>
      <protection/>
    </xf>
    <xf numFmtId="0" fontId="1" fillId="0" borderId="0" xfId="64" applyAlignment="1">
      <alignment/>
      <protection/>
    </xf>
    <xf numFmtId="0" fontId="27" fillId="0" borderId="0" xfId="64" applyFont="1" applyAlignment="1">
      <alignment vertical="center"/>
      <protection/>
    </xf>
    <xf numFmtId="0" fontId="28" fillId="0" borderId="0" xfId="64" applyFont="1" applyAlignment="1">
      <alignment vertical="center"/>
      <protection/>
    </xf>
    <xf numFmtId="0" fontId="13" fillId="0" borderId="0" xfId="63" applyFont="1" applyFill="1" applyAlignment="1">
      <alignment horizontal="left" vertical="center" wrapText="1"/>
      <protection/>
    </xf>
    <xf numFmtId="0" fontId="71" fillId="0" borderId="23" xfId="63" applyFont="1" applyFill="1" applyBorder="1" applyAlignment="1">
      <alignment horizontal="distributed" vertical="center" indent="1"/>
      <protection/>
    </xf>
    <xf numFmtId="49" fontId="78" fillId="0" borderId="27" xfId="63" applyNumberFormat="1" applyFont="1" applyFill="1" applyBorder="1" applyAlignment="1">
      <alignment horizontal="center" vertical="center"/>
      <protection/>
    </xf>
    <xf numFmtId="0" fontId="5" fillId="0" borderId="20" xfId="63" applyNumberFormat="1" applyFont="1" applyFill="1" applyBorder="1" applyAlignment="1">
      <alignment horizontal="center"/>
      <protection/>
    </xf>
    <xf numFmtId="49" fontId="79" fillId="0" borderId="27" xfId="63" applyNumberFormat="1" applyFont="1" applyFill="1" applyBorder="1" applyAlignment="1">
      <alignment horizontal="center" vertical="center"/>
      <protection/>
    </xf>
    <xf numFmtId="0" fontId="4" fillId="0" borderId="48" xfId="0" applyFont="1" applyFill="1" applyBorder="1" applyAlignment="1" applyProtection="1">
      <alignment horizontal="distributed" vertical="center" indent="1"/>
      <protection/>
    </xf>
    <xf numFmtId="185" fontId="20" fillId="0" borderId="49" xfId="0" applyNumberFormat="1" applyFont="1" applyFill="1" applyBorder="1" applyAlignment="1" applyProtection="1">
      <alignment horizontal="right" vertical="center"/>
      <protection locked="0"/>
    </xf>
    <xf numFmtId="185" fontId="20" fillId="0" borderId="41" xfId="0" applyNumberFormat="1" applyFont="1" applyFill="1" applyBorder="1" applyAlignment="1" applyProtection="1">
      <alignment horizontal="right" vertical="center"/>
      <protection locked="0"/>
    </xf>
    <xf numFmtId="185" fontId="21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85" fontId="20" fillId="0" borderId="50" xfId="0" applyNumberFormat="1" applyFont="1" applyFill="1" applyBorder="1" applyAlignment="1" applyProtection="1">
      <alignment horizontal="right" vertical="center"/>
      <protection/>
    </xf>
    <xf numFmtId="0" fontId="4" fillId="0" borderId="48" xfId="0" applyFont="1" applyFill="1" applyBorder="1" applyAlignment="1">
      <alignment horizontal="distributed" vertical="center" indent="1"/>
    </xf>
    <xf numFmtId="185" fontId="75" fillId="0" borderId="41" xfId="0" applyNumberFormat="1" applyFont="1" applyFill="1" applyBorder="1" applyAlignment="1" applyProtection="1">
      <alignment horizontal="right" vertical="center"/>
      <protection/>
    </xf>
    <xf numFmtId="185" fontId="20" fillId="0" borderId="41" xfId="0" applyNumberFormat="1" applyFont="1" applyFill="1" applyBorder="1" applyAlignment="1" applyProtection="1">
      <alignment horizontal="right" vertical="center"/>
      <protection/>
    </xf>
    <xf numFmtId="185" fontId="21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41" xfId="63" applyFont="1" applyFill="1" applyBorder="1" applyAlignment="1">
      <alignment horizontal="left" vertical="center"/>
      <protection/>
    </xf>
    <xf numFmtId="0" fontId="4" fillId="0" borderId="51" xfId="63" applyFont="1" applyFill="1" applyBorder="1" applyAlignment="1">
      <alignment horizontal="center" vertical="center"/>
      <protection/>
    </xf>
    <xf numFmtId="3" fontId="24" fillId="0" borderId="41" xfId="63" applyNumberFormat="1" applyFont="1" applyFill="1" applyBorder="1" applyAlignment="1">
      <alignment horizontal="right" vertical="center"/>
      <protection/>
    </xf>
    <xf numFmtId="192" fontId="24" fillId="0" borderId="41" xfId="63" applyNumberFormat="1" applyFont="1" applyFill="1" applyBorder="1" applyAlignment="1">
      <alignment horizontal="right" vertical="center"/>
      <protection/>
    </xf>
    <xf numFmtId="196" fontId="24" fillId="0" borderId="41" xfId="63" applyNumberFormat="1" applyFont="1" applyFill="1" applyBorder="1" applyAlignment="1">
      <alignment horizontal="right" vertical="center"/>
      <protection/>
    </xf>
    <xf numFmtId="0" fontId="13" fillId="0" borderId="50" xfId="63" applyFont="1" applyFill="1" applyBorder="1" applyAlignment="1">
      <alignment horizontal="left" vertical="center" wrapText="1"/>
      <protection/>
    </xf>
    <xf numFmtId="0" fontId="13" fillId="0" borderId="52" xfId="63" applyFont="1" applyFill="1" applyBorder="1" applyAlignment="1">
      <alignment horizontal="center" vertical="center" wrapText="1"/>
      <protection/>
    </xf>
    <xf numFmtId="3" fontId="24" fillId="0" borderId="50" xfId="63" applyNumberFormat="1" applyFont="1" applyFill="1" applyBorder="1" applyAlignment="1">
      <alignment horizontal="right" vertical="center"/>
      <protection/>
    </xf>
    <xf numFmtId="192" fontId="24" fillId="0" borderId="50" xfId="63" applyNumberFormat="1" applyFont="1" applyFill="1" applyBorder="1" applyAlignment="1">
      <alignment horizontal="right" vertical="center"/>
      <protection/>
    </xf>
    <xf numFmtId="196" fontId="24" fillId="0" borderId="50" xfId="63" applyNumberFormat="1" applyFont="1" applyFill="1" applyBorder="1" applyAlignment="1">
      <alignment horizontal="right" vertical="center"/>
      <protection/>
    </xf>
    <xf numFmtId="0" fontId="13" fillId="0" borderId="53" xfId="63" applyFont="1" applyFill="1" applyBorder="1" applyAlignment="1">
      <alignment horizontal="center" vertical="center" wrapText="1"/>
      <protection/>
    </xf>
    <xf numFmtId="192" fontId="24" fillId="0" borderId="44" xfId="63" applyNumberFormat="1" applyFont="1" applyFill="1" applyBorder="1" applyAlignment="1">
      <alignment horizontal="right" vertical="center"/>
      <protection/>
    </xf>
    <xf numFmtId="192" fontId="24" fillId="0" borderId="51" xfId="63" applyNumberFormat="1" applyFont="1" applyFill="1" applyBorder="1" applyAlignment="1">
      <alignment horizontal="right" vertical="center"/>
      <protection/>
    </xf>
    <xf numFmtId="192" fontId="24" fillId="0" borderId="52" xfId="63" applyNumberFormat="1" applyFont="1" applyFill="1" applyBorder="1" applyAlignment="1">
      <alignment horizontal="right" vertical="center"/>
      <protection/>
    </xf>
    <xf numFmtId="192" fontId="24" fillId="0" borderId="43" xfId="63" applyNumberFormat="1" applyFont="1" applyFill="1" applyBorder="1" applyAlignment="1">
      <alignment horizontal="right" vertical="center"/>
      <protection/>
    </xf>
    <xf numFmtId="0" fontId="19" fillId="0" borderId="0" xfId="63" applyFont="1" applyFill="1" applyBorder="1">
      <alignment/>
      <protection/>
    </xf>
    <xf numFmtId="0" fontId="76" fillId="0" borderId="45" xfId="63" applyFont="1" applyFill="1" applyBorder="1" applyAlignment="1">
      <alignment horizontal="center" vertical="center"/>
      <protection/>
    </xf>
    <xf numFmtId="3" fontId="25" fillId="0" borderId="41" xfId="63" applyNumberFormat="1" applyFont="1" applyFill="1" applyBorder="1" applyAlignment="1">
      <alignment horizontal="right" vertical="center"/>
      <protection/>
    </xf>
    <xf numFmtId="192" fontId="25" fillId="0" borderId="41" xfId="63" applyNumberFormat="1" applyFont="1" applyFill="1" applyBorder="1" applyAlignment="1">
      <alignment horizontal="right" vertical="center"/>
      <protection/>
    </xf>
    <xf numFmtId="3" fontId="25" fillId="0" borderId="50" xfId="63" applyNumberFormat="1" applyFont="1" applyFill="1" applyBorder="1" applyAlignment="1">
      <alignment horizontal="right" vertical="center"/>
      <protection/>
    </xf>
    <xf numFmtId="192" fontId="25" fillId="0" borderId="50" xfId="63" applyNumberFormat="1" applyFont="1" applyFill="1" applyBorder="1" applyAlignment="1">
      <alignment horizontal="right" vertical="center"/>
      <protection/>
    </xf>
    <xf numFmtId="185" fontId="21" fillId="0" borderId="5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54" xfId="0" applyFont="1" applyFill="1" applyBorder="1" applyAlignment="1">
      <alignment horizontal="distributed" vertical="center" indent="1"/>
    </xf>
    <xf numFmtId="0" fontId="28" fillId="0" borderId="0" xfId="65" applyFont="1" applyAlignment="1">
      <alignment horizontal="center" vertical="center"/>
      <protection/>
    </xf>
    <xf numFmtId="0" fontId="27" fillId="0" borderId="0" xfId="65" applyFont="1" applyAlignment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0" fontId="80" fillId="0" borderId="55" xfId="63" applyFont="1" applyFill="1" applyBorder="1" applyAlignment="1">
      <alignment horizontal="center" vertical="center" wrapText="1"/>
      <protection/>
    </xf>
    <xf numFmtId="0" fontId="80" fillId="0" borderId="56" xfId="63" applyFont="1" applyFill="1" applyBorder="1" applyAlignment="1">
      <alignment horizontal="center" vertical="center" wrapText="1"/>
      <protection/>
    </xf>
    <xf numFmtId="0" fontId="76" fillId="0" borderId="55" xfId="63" applyFont="1" applyFill="1" applyBorder="1" applyAlignment="1">
      <alignment horizontal="center" vertical="center" wrapText="1"/>
      <protection/>
    </xf>
    <xf numFmtId="0" fontId="4" fillId="0" borderId="57" xfId="63" applyFont="1" applyFill="1" applyBorder="1" applyAlignment="1">
      <alignment horizontal="right" vertical="center"/>
      <protection/>
    </xf>
    <xf numFmtId="0" fontId="4" fillId="0" borderId="58" xfId="63" applyFont="1" applyFill="1" applyBorder="1" applyAlignment="1">
      <alignment horizontal="right" vertical="center"/>
      <protection/>
    </xf>
    <xf numFmtId="0" fontId="4" fillId="0" borderId="41" xfId="63" applyFont="1" applyFill="1" applyBorder="1" applyAlignment="1">
      <alignment horizontal="left" vertical="center"/>
      <protection/>
    </xf>
    <xf numFmtId="0" fontId="4" fillId="0" borderId="51" xfId="63" applyFont="1" applyFill="1" applyBorder="1" applyAlignment="1">
      <alignment horizontal="left" vertical="center"/>
      <protection/>
    </xf>
    <xf numFmtId="0" fontId="4" fillId="0" borderId="59" xfId="63" applyFont="1" applyFill="1" applyBorder="1" applyAlignment="1">
      <alignment horizontal="center" vertical="center" wrapText="1"/>
      <protection/>
    </xf>
    <xf numFmtId="0" fontId="4" fillId="0" borderId="55" xfId="63" applyFont="1" applyFill="1" applyBorder="1" applyAlignment="1">
      <alignment horizontal="center" vertical="center" wrapText="1"/>
      <protection/>
    </xf>
    <xf numFmtId="0" fontId="4" fillId="0" borderId="56" xfId="63" applyFont="1" applyFill="1" applyBorder="1" applyAlignment="1">
      <alignment horizontal="center" vertical="center" wrapText="1"/>
      <protection/>
    </xf>
    <xf numFmtId="49" fontId="4" fillId="0" borderId="14" xfId="63" applyNumberFormat="1" applyFont="1" applyFill="1" applyBorder="1" applyAlignment="1">
      <alignment horizontal="center" vertical="center"/>
      <protection/>
    </xf>
    <xf numFmtId="49" fontId="4" fillId="0" borderId="22" xfId="63" applyNumberFormat="1" applyFont="1" applyFill="1" applyBorder="1" applyAlignment="1">
      <alignment horizontal="center" vertical="center"/>
      <protection/>
    </xf>
    <xf numFmtId="49" fontId="7" fillId="0" borderId="15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 horizontal="distributed" vertical="center"/>
      <protection/>
    </xf>
    <xf numFmtId="49" fontId="7" fillId="0" borderId="16" xfId="63" applyNumberFormat="1" applyFont="1" applyFill="1" applyBorder="1" applyAlignment="1">
      <alignment horizontal="center" shrinkToFit="1"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21" xfId="63" applyNumberFormat="1" applyFont="1" applyFill="1" applyBorder="1" applyAlignment="1">
      <alignment horizontal="center" vertical="top"/>
      <protection/>
    </xf>
    <xf numFmtId="49" fontId="7" fillId="0" borderId="16" xfId="63" applyNumberFormat="1" applyFont="1" applyFill="1" applyBorder="1" applyAlignment="1">
      <alignment horizontal="distributed"/>
      <protection/>
    </xf>
    <xf numFmtId="49" fontId="7" fillId="0" borderId="21" xfId="63" applyNumberFormat="1" applyFont="1" applyFill="1" applyBorder="1" applyAlignment="1">
      <alignment horizontal="distributed" vertical="top"/>
      <protection/>
    </xf>
    <xf numFmtId="0" fontId="4" fillId="0" borderId="60" xfId="63" applyFont="1" applyFill="1" applyBorder="1" applyAlignment="1" applyProtection="1">
      <alignment horizontal="distributed" vertical="center" indent="2"/>
      <protection/>
    </xf>
    <xf numFmtId="0" fontId="4" fillId="0" borderId="61" xfId="63" applyFont="1" applyFill="1" applyBorder="1" applyAlignment="1" applyProtection="1">
      <alignment horizontal="distributed" vertical="center" indent="2"/>
      <protection/>
    </xf>
    <xf numFmtId="0" fontId="4" fillId="0" borderId="62" xfId="63" applyFont="1" applyFill="1" applyBorder="1" applyAlignment="1" applyProtection="1">
      <alignment horizontal="distributed" vertical="center" indent="2"/>
      <protection/>
    </xf>
    <xf numFmtId="0" fontId="71" fillId="0" borderId="60" xfId="63" applyFont="1" applyFill="1" applyBorder="1" applyAlignment="1" applyProtection="1">
      <alignment horizontal="distributed" vertical="center" indent="2"/>
      <protection/>
    </xf>
    <xf numFmtId="0" fontId="71" fillId="0" borderId="61" xfId="63" applyFont="1" applyFill="1" applyBorder="1" applyAlignment="1" applyProtection="1">
      <alignment horizontal="distributed" vertical="center" indent="2"/>
      <protection/>
    </xf>
    <xf numFmtId="0" fontId="71" fillId="0" borderId="62" xfId="63" applyFont="1" applyFill="1" applyBorder="1" applyAlignment="1" applyProtection="1">
      <alignment horizontal="distributed" vertical="center" indent="2"/>
      <protection/>
    </xf>
    <xf numFmtId="0" fontId="4" fillId="0" borderId="13" xfId="63" applyFont="1" applyFill="1" applyBorder="1" applyAlignment="1" applyProtection="1">
      <alignment horizontal="center" vertical="center"/>
      <protection/>
    </xf>
    <xf numFmtId="0" fontId="4" fillId="0" borderId="10" xfId="63" applyFont="1" applyFill="1" applyBorder="1" applyAlignment="1" applyProtection="1">
      <alignment horizontal="center" vertical="center"/>
      <protection/>
    </xf>
    <xf numFmtId="0" fontId="4" fillId="0" borderId="63" xfId="63" applyFont="1" applyFill="1" applyBorder="1" applyAlignment="1" applyProtection="1">
      <alignment horizontal="center" vertical="center"/>
      <protection/>
    </xf>
    <xf numFmtId="0" fontId="4" fillId="0" borderId="64" xfId="63" applyFont="1" applyFill="1" applyBorder="1" applyAlignment="1" applyProtection="1">
      <alignment horizontal="center" vertical="center"/>
      <protection/>
    </xf>
    <xf numFmtId="49" fontId="4" fillId="0" borderId="21" xfId="63" applyNumberFormat="1" applyFont="1" applyFill="1" applyBorder="1" applyAlignment="1">
      <alignment horizontal="distributed" vertical="center" indent="1"/>
      <protection/>
    </xf>
    <xf numFmtId="49" fontId="4" fillId="0" borderId="65" xfId="63" applyNumberFormat="1" applyFont="1" applyFill="1" applyBorder="1" applyAlignment="1">
      <alignment horizontal="distributed" vertical="center" indent="1"/>
      <protection/>
    </xf>
    <xf numFmtId="49" fontId="4" fillId="0" borderId="0" xfId="63" applyNumberFormat="1" applyFont="1" applyFill="1" applyBorder="1" applyAlignment="1">
      <alignment horizontal="center" vertical="center"/>
      <protection/>
    </xf>
    <xf numFmtId="49" fontId="4" fillId="0" borderId="23" xfId="63" applyNumberFormat="1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distributed" vertical="center" indent="1"/>
      <protection/>
    </xf>
    <xf numFmtId="49" fontId="4" fillId="0" borderId="23" xfId="63" applyNumberFormat="1" applyFont="1" applyFill="1" applyBorder="1" applyAlignment="1">
      <alignment horizontal="distributed" vertical="center" indent="1"/>
      <protection/>
    </xf>
    <xf numFmtId="0" fontId="14" fillId="0" borderId="0" xfId="63" applyFont="1" applyFill="1" applyAlignment="1">
      <alignment horizontal="left"/>
      <protection/>
    </xf>
    <xf numFmtId="38" fontId="7" fillId="0" borderId="14" xfId="52" applyFont="1" applyFill="1" applyBorder="1" applyAlignment="1">
      <alignment horizontal="right"/>
    </xf>
    <xf numFmtId="0" fontId="8" fillId="0" borderId="0" xfId="63" applyFont="1" applyFill="1" applyAlignment="1">
      <alignment horizontal="left"/>
      <protection/>
    </xf>
    <xf numFmtId="49" fontId="14" fillId="0" borderId="0" xfId="63" applyNumberFormat="1" applyFont="1" applyFill="1" applyAlignment="1">
      <alignment horizontal="left"/>
      <protection/>
    </xf>
    <xf numFmtId="0" fontId="4" fillId="0" borderId="21" xfId="63" applyFont="1" applyFill="1" applyBorder="1" applyAlignment="1" applyProtection="1">
      <alignment horizontal="distributed" vertical="center" indent="3"/>
      <protection/>
    </xf>
    <xf numFmtId="0" fontId="4" fillId="0" borderId="65" xfId="63" applyFont="1" applyFill="1" applyBorder="1" applyAlignment="1" applyProtection="1">
      <alignment horizontal="distributed" vertical="center" indent="3"/>
      <protection/>
    </xf>
    <xf numFmtId="49" fontId="8" fillId="0" borderId="0" xfId="63" applyNumberFormat="1" applyFont="1" applyFill="1" applyBorder="1" applyAlignment="1">
      <alignment horizontal="left" vertical="center"/>
      <protection/>
    </xf>
    <xf numFmtId="0" fontId="4" fillId="0" borderId="16" xfId="63" applyFont="1" applyFill="1" applyBorder="1" applyAlignment="1" applyProtection="1">
      <alignment horizontal="left" vertical="center"/>
      <protection/>
    </xf>
    <xf numFmtId="0" fontId="4" fillId="0" borderId="37" xfId="63" applyFont="1" applyFill="1" applyBorder="1" applyAlignment="1" applyProtection="1">
      <alignment horizontal="center" vertical="center"/>
      <protection/>
    </xf>
    <xf numFmtId="0" fontId="4" fillId="0" borderId="66" xfId="63" applyFont="1" applyFill="1" applyBorder="1" applyAlignment="1" applyProtection="1">
      <alignment horizontal="center" vertical="center"/>
      <protection/>
    </xf>
    <xf numFmtId="0" fontId="4" fillId="0" borderId="63" xfId="63" applyFont="1" applyFill="1" applyBorder="1" applyAlignment="1" applyProtection="1">
      <alignment horizontal="distributed" vertical="center" indent="3"/>
      <protection/>
    </xf>
    <xf numFmtId="0" fontId="4" fillId="0" borderId="64" xfId="63" applyFont="1" applyFill="1" applyBorder="1" applyAlignment="1" applyProtection="1">
      <alignment horizontal="distributed" vertical="center" indent="3"/>
      <protection/>
    </xf>
    <xf numFmtId="185" fontId="20" fillId="0" borderId="67" xfId="63" applyNumberFormat="1" applyFont="1" applyFill="1" applyBorder="1" applyAlignment="1" applyProtection="1">
      <alignment vertical="center"/>
      <protection/>
    </xf>
    <xf numFmtId="185" fontId="20" fillId="0" borderId="29" xfId="63" applyNumberFormat="1" applyFont="1" applyFill="1" applyBorder="1" applyAlignment="1" applyProtection="1">
      <alignment vertical="center"/>
      <protection/>
    </xf>
    <xf numFmtId="185" fontId="20" fillId="0" borderId="68" xfId="63" applyNumberFormat="1" applyFont="1" applyFill="1" applyBorder="1" applyAlignment="1" applyProtection="1">
      <alignment vertical="center"/>
      <protection/>
    </xf>
    <xf numFmtId="185" fontId="20" fillId="0" borderId="69" xfId="63" applyNumberFormat="1" applyFont="1" applyFill="1" applyBorder="1" applyAlignment="1" applyProtection="1">
      <alignment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70" xfId="63" applyFont="1" applyFill="1" applyBorder="1" applyAlignment="1" applyProtection="1">
      <alignment horizontal="center" vertical="center" wrapText="1"/>
      <protection/>
    </xf>
    <xf numFmtId="0" fontId="4" fillId="0" borderId="71" xfId="63" applyFont="1" applyFill="1" applyBorder="1" applyAlignment="1" applyProtection="1">
      <alignment horizontal="center" vertical="center" wrapText="1"/>
      <protection/>
    </xf>
    <xf numFmtId="185" fontId="21" fillId="0" borderId="72" xfId="63" applyNumberFormat="1" applyFont="1" applyFill="1" applyBorder="1" applyAlignment="1" applyProtection="1">
      <alignment vertical="center"/>
      <protection/>
    </xf>
    <xf numFmtId="185" fontId="21" fillId="0" borderId="44" xfId="63" applyNumberFormat="1" applyFont="1" applyFill="1" applyBorder="1" applyAlignment="1" applyProtection="1">
      <alignment vertical="center"/>
      <protection/>
    </xf>
    <xf numFmtId="185" fontId="21" fillId="0" borderId="19" xfId="63" applyNumberFormat="1" applyFont="1" applyFill="1" applyBorder="1" applyAlignment="1" applyProtection="1">
      <alignment vertical="center"/>
      <protection/>
    </xf>
    <xf numFmtId="185" fontId="21" fillId="0" borderId="73" xfId="63" applyNumberFormat="1" applyFont="1" applyFill="1" applyBorder="1" applyAlignment="1" applyProtection="1">
      <alignment vertical="center"/>
      <protection/>
    </xf>
    <xf numFmtId="0" fontId="22" fillId="0" borderId="18" xfId="63" applyFont="1" applyFill="1" applyBorder="1" applyAlignment="1" applyProtection="1">
      <alignment horizontal="center" vertical="center" wrapText="1"/>
      <protection/>
    </xf>
    <xf numFmtId="0" fontId="22" fillId="0" borderId="19" xfId="63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15-01.02.03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962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57575"/>
          <a:ext cx="1962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33</xdr:row>
      <xdr:rowOff>9525</xdr:rowOff>
    </xdr:from>
    <xdr:to>
      <xdr:col>0</xdr:col>
      <xdr:colOff>1943100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591425"/>
          <a:ext cx="1943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0" y="476250"/>
          <a:ext cx="1609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13</xdr:col>
      <xdr:colOff>0</xdr:colOff>
      <xdr:row>3</xdr:row>
      <xdr:rowOff>333375</xdr:rowOff>
    </xdr:to>
    <xdr:sp>
      <xdr:nvSpPr>
        <xdr:cNvPr id="2" name="直線コネクタ 6"/>
        <xdr:cNvSpPr>
          <a:spLocks/>
        </xdr:cNvSpPr>
      </xdr:nvSpPr>
      <xdr:spPr>
        <a:xfrm>
          <a:off x="9039225" y="476250"/>
          <a:ext cx="1609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27</xdr:row>
      <xdr:rowOff>0</xdr:rowOff>
    </xdr:from>
    <xdr:to>
      <xdr:col>11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7677150" y="6257925"/>
          <a:ext cx="1438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0</xdr:rowOff>
    </xdr:from>
    <xdr:to>
      <xdr:col>12</xdr:col>
      <xdr:colOff>1190625</xdr:colOff>
      <xdr:row>5</xdr:row>
      <xdr:rowOff>219075</xdr:rowOff>
    </xdr:to>
    <xdr:sp>
      <xdr:nvSpPr>
        <xdr:cNvPr id="2" name="Line 1"/>
        <xdr:cNvSpPr>
          <a:spLocks/>
        </xdr:cNvSpPr>
      </xdr:nvSpPr>
      <xdr:spPr>
        <a:xfrm>
          <a:off x="7972425" y="781050"/>
          <a:ext cx="3533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11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7677150" y="6257925"/>
          <a:ext cx="1438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0</xdr:rowOff>
    </xdr:from>
    <xdr:to>
      <xdr:col>12</xdr:col>
      <xdr:colOff>1190625</xdr:colOff>
      <xdr:row>5</xdr:row>
      <xdr:rowOff>219075</xdr:rowOff>
    </xdr:to>
    <xdr:sp>
      <xdr:nvSpPr>
        <xdr:cNvPr id="4" name="Line 1"/>
        <xdr:cNvSpPr>
          <a:spLocks/>
        </xdr:cNvSpPr>
      </xdr:nvSpPr>
      <xdr:spPr>
        <a:xfrm>
          <a:off x="7972425" y="781050"/>
          <a:ext cx="3533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5"/>
  <sheetViews>
    <sheetView view="pageBreakPreview" zoomScale="70" zoomScaleSheetLayoutView="70" workbookViewId="0" topLeftCell="A1">
      <selection activeCell="G14" sqref="G14"/>
    </sheetView>
  </sheetViews>
  <sheetFormatPr defaultColWidth="11.00390625" defaultRowHeight="12.75"/>
  <cols>
    <col min="1" max="10" width="9.875" style="180" customWidth="1"/>
    <col min="11" max="19" width="9.875" style="181" customWidth="1"/>
    <col min="20" max="20" width="9.875" style="180" customWidth="1"/>
    <col min="21" max="16384" width="11.00390625" style="180" customWidth="1"/>
  </cols>
  <sheetData>
    <row r="1" ht="27" customHeight="1"/>
    <row r="2" ht="27" customHeight="1"/>
    <row r="3" ht="27" customHeight="1"/>
    <row r="4" spans="1:20" ht="27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T4" s="182"/>
    </row>
    <row r="5" spans="1:20" ht="27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T5" s="183"/>
    </row>
    <row r="6" ht="27" customHeight="1"/>
    <row r="7" spans="1:10" ht="30" customHeight="1">
      <c r="A7" s="225" t="s">
        <v>149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ht="27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20" ht="27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T9" s="182"/>
    </row>
    <row r="10" spans="1:10" ht="27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27" customHeight="1">
      <c r="A11" s="226" t="s">
        <v>150</v>
      </c>
      <c r="B11" s="226"/>
      <c r="C11" s="226"/>
      <c r="D11" s="226"/>
      <c r="E11" s="226"/>
      <c r="F11" s="226"/>
      <c r="G11" s="226"/>
      <c r="H11" s="226"/>
      <c r="I11" s="226"/>
      <c r="J11" s="226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T24" s="182"/>
    </row>
    <row r="25" spans="1:20" ht="27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T25" s="182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5905511811023623" header="0.31496062992125984" footer="0.31496062992125984"/>
  <pageSetup firstPageNumber="105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31">
      <selection activeCell="F36" sqref="F36:F41"/>
    </sheetView>
  </sheetViews>
  <sheetFormatPr defaultColWidth="10.625" defaultRowHeight="12.75"/>
  <cols>
    <col min="1" max="1" width="25.75390625" style="3" customWidth="1"/>
    <col min="2" max="6" width="14.75390625" style="8" customWidth="1"/>
    <col min="7" max="11" width="10.625" style="9" customWidth="1"/>
    <col min="12" max="16384" width="10.625" style="3" customWidth="1"/>
  </cols>
  <sheetData>
    <row r="1" spans="1:6" s="1" customFormat="1" ht="16.5">
      <c r="A1" s="227" t="s">
        <v>71</v>
      </c>
      <c r="B1" s="227"/>
      <c r="C1" s="227"/>
      <c r="D1" s="227"/>
      <c r="E1" s="227"/>
      <c r="F1" s="227"/>
    </row>
    <row r="2" spans="1:6" s="2" customFormat="1" ht="13.5" customHeight="1" thickBot="1">
      <c r="A2" s="47"/>
      <c r="B2" s="48"/>
      <c r="C2" s="48"/>
      <c r="D2" s="61"/>
      <c r="E2" s="61"/>
      <c r="F2" s="49" t="s">
        <v>72</v>
      </c>
    </row>
    <row r="3" spans="1:11" ht="17.25" customHeight="1">
      <c r="A3" s="50" t="s">
        <v>153</v>
      </c>
      <c r="B3" s="60">
        <v>2016</v>
      </c>
      <c r="C3" s="60">
        <v>2017</v>
      </c>
      <c r="D3" s="60">
        <v>2018</v>
      </c>
      <c r="E3" s="60">
        <v>2019</v>
      </c>
      <c r="F3" s="87">
        <v>2020</v>
      </c>
      <c r="G3" s="3"/>
      <c r="H3" s="3"/>
      <c r="I3" s="3"/>
      <c r="J3" s="3"/>
      <c r="K3" s="3"/>
    </row>
    <row r="4" spans="1:11" ht="17.25" customHeight="1">
      <c r="A4" s="51" t="s">
        <v>154</v>
      </c>
      <c r="B4" s="163" t="s">
        <v>92</v>
      </c>
      <c r="C4" s="163" t="s">
        <v>93</v>
      </c>
      <c r="D4" s="163" t="s">
        <v>137</v>
      </c>
      <c r="E4" s="163" t="s">
        <v>173</v>
      </c>
      <c r="F4" s="164" t="s">
        <v>179</v>
      </c>
      <c r="G4" s="3"/>
      <c r="H4" s="3"/>
      <c r="I4" s="3"/>
      <c r="J4" s="3"/>
      <c r="K4" s="3"/>
    </row>
    <row r="5" spans="1:7" s="4" customFormat="1" ht="18" customHeight="1">
      <c r="A5" s="127" t="s">
        <v>0</v>
      </c>
      <c r="B5" s="73">
        <v>30858</v>
      </c>
      <c r="C5" s="73">
        <v>33200</v>
      </c>
      <c r="D5" s="73">
        <v>31430</v>
      </c>
      <c r="E5" s="73">
        <v>32320</v>
      </c>
      <c r="F5" s="88">
        <v>37376</v>
      </c>
      <c r="G5" s="69"/>
    </row>
    <row r="6" spans="1:6" s="4" customFormat="1" ht="18" customHeight="1">
      <c r="A6" s="127" t="s">
        <v>1</v>
      </c>
      <c r="B6" s="73">
        <v>649</v>
      </c>
      <c r="C6" s="73">
        <v>648</v>
      </c>
      <c r="D6" s="73">
        <v>656</v>
      </c>
      <c r="E6" s="73">
        <v>666</v>
      </c>
      <c r="F6" s="88">
        <v>676</v>
      </c>
    </row>
    <row r="7" spans="1:6" s="4" customFormat="1" ht="18" customHeight="1">
      <c r="A7" s="127" t="s">
        <v>2</v>
      </c>
      <c r="B7" s="73">
        <v>9614</v>
      </c>
      <c r="C7" s="73">
        <v>8399</v>
      </c>
      <c r="D7" s="73">
        <v>12060</v>
      </c>
      <c r="E7" s="73">
        <v>9905</v>
      </c>
      <c r="F7" s="88">
        <v>5518</v>
      </c>
    </row>
    <row r="8" spans="1:6" s="4" customFormat="1" ht="18" customHeight="1">
      <c r="A8" s="127" t="s">
        <v>3</v>
      </c>
      <c r="B8" s="73">
        <v>10356</v>
      </c>
      <c r="C8" s="73">
        <v>10300</v>
      </c>
      <c r="D8" s="73">
        <v>11749</v>
      </c>
      <c r="E8" s="73">
        <v>12544</v>
      </c>
      <c r="F8" s="88">
        <v>35137</v>
      </c>
    </row>
    <row r="9" spans="1:6" s="4" customFormat="1" ht="18" customHeight="1">
      <c r="A9" s="127" t="s">
        <v>4</v>
      </c>
      <c r="B9" s="73">
        <v>5322</v>
      </c>
      <c r="C9" s="73">
        <v>3663</v>
      </c>
      <c r="D9" s="73">
        <v>6448</v>
      </c>
      <c r="E9" s="73">
        <v>5714</v>
      </c>
      <c r="F9" s="88">
        <v>8733</v>
      </c>
    </row>
    <row r="10" spans="1:6" s="4" customFormat="1" ht="18" customHeight="1">
      <c r="A10" s="189" t="s">
        <v>5</v>
      </c>
      <c r="B10" s="190">
        <v>18828</v>
      </c>
      <c r="C10" s="191">
        <v>18344</v>
      </c>
      <c r="D10" s="191">
        <v>19247</v>
      </c>
      <c r="E10" s="191">
        <v>21561</v>
      </c>
      <c r="F10" s="192">
        <v>23994</v>
      </c>
    </row>
    <row r="11" spans="1:6" s="4" customFormat="1" ht="18" customHeight="1" thickBot="1">
      <c r="A11" s="79" t="s">
        <v>6</v>
      </c>
      <c r="B11" s="74">
        <v>75627</v>
      </c>
      <c r="C11" s="74">
        <v>74554</v>
      </c>
      <c r="D11" s="74">
        <v>81590</v>
      </c>
      <c r="E11" s="74">
        <v>82710</v>
      </c>
      <c r="F11" s="89">
        <v>111434</v>
      </c>
    </row>
    <row r="12" spans="1:6" s="5" customFormat="1" ht="15.75" customHeight="1">
      <c r="A12" s="52"/>
      <c r="B12" s="53"/>
      <c r="C12" s="53"/>
      <c r="D12" s="62"/>
      <c r="E12" s="62"/>
      <c r="F12" s="166" t="s">
        <v>73</v>
      </c>
    </row>
    <row r="13" spans="1:6" s="6" customFormat="1" ht="30" customHeight="1">
      <c r="A13" s="54"/>
      <c r="B13" s="55"/>
      <c r="C13" s="55"/>
      <c r="D13" s="63"/>
      <c r="E13" s="63"/>
      <c r="F13" s="55"/>
    </row>
    <row r="14" spans="1:6" s="7" customFormat="1" ht="21" customHeight="1">
      <c r="A14" s="228" t="s">
        <v>74</v>
      </c>
      <c r="B14" s="228"/>
      <c r="C14" s="228"/>
      <c r="D14" s="228"/>
      <c r="E14" s="228"/>
      <c r="F14" s="228"/>
    </row>
    <row r="15" spans="2:6" s="2" customFormat="1" ht="13.5" customHeight="1" thickBot="1">
      <c r="B15" s="56"/>
      <c r="C15" s="56"/>
      <c r="D15" s="64"/>
      <c r="E15" s="64"/>
      <c r="F15" s="57" t="s">
        <v>72</v>
      </c>
    </row>
    <row r="16" spans="1:11" ht="17.25" customHeight="1">
      <c r="A16" s="50" t="s">
        <v>155</v>
      </c>
      <c r="B16" s="60">
        <v>2016</v>
      </c>
      <c r="C16" s="60">
        <v>2017</v>
      </c>
      <c r="D16" s="60">
        <v>2018</v>
      </c>
      <c r="E16" s="60">
        <v>2019</v>
      </c>
      <c r="F16" s="87">
        <v>2020</v>
      </c>
      <c r="G16" s="3"/>
      <c r="H16" s="3"/>
      <c r="I16" s="3"/>
      <c r="J16" s="3"/>
      <c r="K16" s="3"/>
    </row>
    <row r="17" spans="1:11" ht="17.25" customHeight="1">
      <c r="A17" s="51" t="s">
        <v>154</v>
      </c>
      <c r="B17" s="163" t="s">
        <v>92</v>
      </c>
      <c r="C17" s="163" t="s">
        <v>93</v>
      </c>
      <c r="D17" s="163" t="s">
        <v>137</v>
      </c>
      <c r="E17" s="163" t="s">
        <v>173</v>
      </c>
      <c r="F17" s="164" t="s">
        <v>179</v>
      </c>
      <c r="G17" s="3"/>
      <c r="H17" s="3"/>
      <c r="I17" s="3"/>
      <c r="J17" s="3"/>
      <c r="K17" s="3"/>
    </row>
    <row r="18" spans="1:11" ht="18" customHeight="1">
      <c r="A18" s="161" t="s">
        <v>7</v>
      </c>
      <c r="B18" s="92">
        <v>8882</v>
      </c>
      <c r="C18" s="92">
        <v>8306</v>
      </c>
      <c r="D18" s="92">
        <v>8571</v>
      </c>
      <c r="E18" s="92">
        <v>8594</v>
      </c>
      <c r="F18" s="158">
        <v>30431</v>
      </c>
      <c r="G18" s="3"/>
      <c r="H18" s="3"/>
      <c r="I18" s="3"/>
      <c r="J18" s="3"/>
      <c r="K18" s="3"/>
    </row>
    <row r="19" spans="1:11" ht="18" customHeight="1">
      <c r="A19" s="161" t="s">
        <v>116</v>
      </c>
      <c r="B19" s="92">
        <v>24132</v>
      </c>
      <c r="C19" s="92">
        <v>24757</v>
      </c>
      <c r="D19" s="92">
        <v>26305</v>
      </c>
      <c r="E19" s="92">
        <v>26933</v>
      </c>
      <c r="F19" s="158">
        <v>27991</v>
      </c>
      <c r="G19" s="3"/>
      <c r="H19" s="3"/>
      <c r="I19" s="3"/>
      <c r="J19" s="3"/>
      <c r="K19" s="3"/>
    </row>
    <row r="20" spans="1:11" ht="18" customHeight="1">
      <c r="A20" s="161" t="s">
        <v>117</v>
      </c>
      <c r="B20" s="92">
        <v>5467</v>
      </c>
      <c r="C20" s="92">
        <v>5972</v>
      </c>
      <c r="D20" s="92">
        <v>5713</v>
      </c>
      <c r="E20" s="92">
        <v>6531</v>
      </c>
      <c r="F20" s="158">
        <v>5800</v>
      </c>
      <c r="G20" s="3"/>
      <c r="H20" s="3"/>
      <c r="I20" s="3"/>
      <c r="J20" s="3"/>
      <c r="K20" s="3"/>
    </row>
    <row r="21" spans="1:11" ht="18" customHeight="1">
      <c r="A21" s="161" t="s">
        <v>118</v>
      </c>
      <c r="B21" s="92">
        <v>284</v>
      </c>
      <c r="C21" s="92">
        <v>287</v>
      </c>
      <c r="D21" s="92">
        <v>280</v>
      </c>
      <c r="E21" s="92">
        <v>275</v>
      </c>
      <c r="F21" s="158">
        <v>273</v>
      </c>
      <c r="G21" s="3"/>
      <c r="H21" s="3"/>
      <c r="I21" s="3"/>
      <c r="J21" s="3"/>
      <c r="K21" s="3"/>
    </row>
    <row r="22" spans="1:11" ht="18" customHeight="1">
      <c r="A22" s="161" t="s">
        <v>119</v>
      </c>
      <c r="B22" s="92">
        <v>2134</v>
      </c>
      <c r="C22" s="92">
        <v>1886</v>
      </c>
      <c r="D22" s="92">
        <v>1494</v>
      </c>
      <c r="E22" s="92">
        <v>1507</v>
      </c>
      <c r="F22" s="158">
        <v>1520</v>
      </c>
      <c r="G22" s="3"/>
      <c r="H22" s="3"/>
      <c r="I22" s="3"/>
      <c r="J22" s="3"/>
      <c r="K22" s="3"/>
    </row>
    <row r="23" spans="1:11" ht="18" customHeight="1">
      <c r="A23" s="161" t="s">
        <v>120</v>
      </c>
      <c r="B23" s="92">
        <v>2422</v>
      </c>
      <c r="C23" s="92">
        <v>1852</v>
      </c>
      <c r="D23" s="92">
        <v>2736</v>
      </c>
      <c r="E23" s="92">
        <v>2138</v>
      </c>
      <c r="F23" s="158">
        <v>3915</v>
      </c>
      <c r="G23" s="3"/>
      <c r="H23" s="3"/>
      <c r="I23" s="3"/>
      <c r="J23" s="3"/>
      <c r="K23" s="3"/>
    </row>
    <row r="24" spans="1:11" ht="18" customHeight="1">
      <c r="A24" s="161" t="s">
        <v>121</v>
      </c>
      <c r="B24" s="92">
        <v>9646</v>
      </c>
      <c r="C24" s="92">
        <v>8438</v>
      </c>
      <c r="D24" s="92">
        <v>7118</v>
      </c>
      <c r="E24" s="92">
        <v>7788</v>
      </c>
      <c r="F24" s="158">
        <v>6811</v>
      </c>
      <c r="G24" s="3"/>
      <c r="H24" s="3"/>
      <c r="I24" s="3"/>
      <c r="J24" s="3"/>
      <c r="K24" s="3"/>
    </row>
    <row r="25" spans="1:11" ht="18" customHeight="1">
      <c r="A25" s="161" t="s">
        <v>122</v>
      </c>
      <c r="B25" s="92">
        <v>3110</v>
      </c>
      <c r="C25" s="92">
        <v>2904</v>
      </c>
      <c r="D25" s="92">
        <v>3076</v>
      </c>
      <c r="E25" s="92">
        <v>3208</v>
      </c>
      <c r="F25" s="158">
        <v>3781</v>
      </c>
      <c r="G25" s="3"/>
      <c r="H25" s="3"/>
      <c r="I25" s="3"/>
      <c r="J25" s="3"/>
      <c r="K25" s="3"/>
    </row>
    <row r="26" spans="1:11" ht="18" customHeight="1">
      <c r="A26" s="161" t="s">
        <v>123</v>
      </c>
      <c r="B26" s="92">
        <v>9072</v>
      </c>
      <c r="C26" s="92">
        <v>8976</v>
      </c>
      <c r="D26" s="92">
        <v>6955</v>
      </c>
      <c r="E26" s="92">
        <v>8551</v>
      </c>
      <c r="F26" s="158">
        <v>12112</v>
      </c>
      <c r="G26" s="3"/>
      <c r="H26" s="3"/>
      <c r="I26" s="3"/>
      <c r="J26" s="3"/>
      <c r="K26" s="3"/>
    </row>
    <row r="27" spans="1:11" ht="18" customHeight="1">
      <c r="A27" s="161" t="s">
        <v>124</v>
      </c>
      <c r="B27" s="92">
        <v>321</v>
      </c>
      <c r="C27" s="92">
        <v>106</v>
      </c>
      <c r="D27" s="92">
        <v>5396</v>
      </c>
      <c r="E27" s="92">
        <v>3097</v>
      </c>
      <c r="F27" s="158">
        <v>5826</v>
      </c>
      <c r="G27" s="3"/>
      <c r="H27" s="3"/>
      <c r="I27" s="3"/>
      <c r="J27" s="3"/>
      <c r="K27" s="3"/>
    </row>
    <row r="28" spans="1:11" ht="18" customHeight="1">
      <c r="A28" s="161" t="s">
        <v>125</v>
      </c>
      <c r="B28" s="92">
        <v>8063</v>
      </c>
      <c r="C28" s="92">
        <v>8687</v>
      </c>
      <c r="D28" s="92">
        <v>8372</v>
      </c>
      <c r="E28" s="92">
        <v>8810</v>
      </c>
      <c r="F28" s="158">
        <v>8879</v>
      </c>
      <c r="G28" s="3"/>
      <c r="H28" s="3"/>
      <c r="I28" s="3"/>
      <c r="J28" s="3"/>
      <c r="K28" s="3"/>
    </row>
    <row r="29" spans="1:11" ht="18" customHeight="1">
      <c r="A29" s="224" t="s">
        <v>126</v>
      </c>
      <c r="B29" s="196">
        <v>73533</v>
      </c>
      <c r="C29" s="196">
        <v>72171</v>
      </c>
      <c r="D29" s="196">
        <v>76016</v>
      </c>
      <c r="E29" s="196">
        <v>77432</v>
      </c>
      <c r="F29" s="222">
        <v>107339</v>
      </c>
      <c r="G29" s="223"/>
      <c r="H29" s="3"/>
      <c r="I29" s="3"/>
      <c r="J29" s="3"/>
      <c r="K29" s="3"/>
    </row>
    <row r="30" spans="2:6" s="5" customFormat="1" ht="15.75" customHeight="1">
      <c r="B30" s="193"/>
      <c r="C30" s="193"/>
      <c r="D30" s="194"/>
      <c r="E30" s="194"/>
      <c r="F30" s="195" t="s">
        <v>73</v>
      </c>
    </row>
    <row r="31" spans="2:6" s="6" customFormat="1" ht="30" customHeight="1">
      <c r="B31" s="58"/>
      <c r="C31" s="58"/>
      <c r="D31" s="8"/>
      <c r="E31" s="8"/>
      <c r="F31" s="58"/>
    </row>
    <row r="32" spans="1:6" s="7" customFormat="1" ht="16.5">
      <c r="A32" s="228" t="s">
        <v>75</v>
      </c>
      <c r="B32" s="228"/>
      <c r="C32" s="228"/>
      <c r="D32" s="228"/>
      <c r="E32" s="228"/>
      <c r="F32" s="228"/>
    </row>
    <row r="33" spans="2:6" s="2" customFormat="1" ht="13.5" customHeight="1" thickBot="1">
      <c r="B33" s="56"/>
      <c r="C33" s="56"/>
      <c r="D33" s="64"/>
      <c r="E33" s="64"/>
      <c r="F33" s="57" t="s">
        <v>72</v>
      </c>
    </row>
    <row r="34" spans="1:11" ht="17.25" customHeight="1">
      <c r="A34" s="50" t="s">
        <v>156</v>
      </c>
      <c r="B34" s="60">
        <v>2016</v>
      </c>
      <c r="C34" s="60">
        <v>2017</v>
      </c>
      <c r="D34" s="60">
        <v>2018</v>
      </c>
      <c r="E34" s="60">
        <v>2019</v>
      </c>
      <c r="F34" s="87">
        <v>2020</v>
      </c>
      <c r="G34" s="3"/>
      <c r="H34" s="3"/>
      <c r="I34" s="3"/>
      <c r="J34" s="3"/>
      <c r="K34" s="3"/>
    </row>
    <row r="35" spans="1:11" ht="17.25" customHeight="1">
      <c r="A35" s="59" t="s">
        <v>154</v>
      </c>
      <c r="B35" s="163" t="s">
        <v>92</v>
      </c>
      <c r="C35" s="163" t="s">
        <v>93</v>
      </c>
      <c r="D35" s="163" t="s">
        <v>137</v>
      </c>
      <c r="E35" s="163" t="s">
        <v>173</v>
      </c>
      <c r="F35" s="164" t="s">
        <v>179</v>
      </c>
      <c r="G35" s="3"/>
      <c r="H35" s="3"/>
      <c r="I35" s="3"/>
      <c r="J35" s="3"/>
      <c r="K35" s="3"/>
    </row>
    <row r="36" spans="1:11" ht="18" customHeight="1">
      <c r="A36" s="161" t="s">
        <v>127</v>
      </c>
      <c r="B36" s="167">
        <v>14064</v>
      </c>
      <c r="C36" s="92">
        <v>14083</v>
      </c>
      <c r="D36" s="92">
        <v>14167</v>
      </c>
      <c r="E36" s="92">
        <v>14281</v>
      </c>
      <c r="F36" s="158">
        <v>14567</v>
      </c>
      <c r="G36" s="68"/>
      <c r="H36" s="3"/>
      <c r="I36" s="3"/>
      <c r="J36" s="3"/>
      <c r="K36" s="3"/>
    </row>
    <row r="37" spans="1:11" ht="18" customHeight="1">
      <c r="A37" s="161" t="s">
        <v>128</v>
      </c>
      <c r="B37" s="167">
        <v>14596</v>
      </c>
      <c r="C37" s="92">
        <v>15147</v>
      </c>
      <c r="D37" s="92">
        <v>15511</v>
      </c>
      <c r="E37" s="92">
        <v>16319</v>
      </c>
      <c r="F37" s="158">
        <v>17769</v>
      </c>
      <c r="G37" s="3"/>
      <c r="H37" s="3"/>
      <c r="I37" s="3"/>
      <c r="J37" s="3"/>
      <c r="K37" s="3"/>
    </row>
    <row r="38" spans="1:11" ht="18" customHeight="1">
      <c r="A38" s="161" t="s">
        <v>125</v>
      </c>
      <c r="B38" s="167">
        <v>8063</v>
      </c>
      <c r="C38" s="92">
        <v>8687</v>
      </c>
      <c r="D38" s="92">
        <v>8372</v>
      </c>
      <c r="E38" s="92">
        <v>8810</v>
      </c>
      <c r="F38" s="158">
        <v>8879</v>
      </c>
      <c r="G38" s="3"/>
      <c r="H38" s="3"/>
      <c r="I38" s="3"/>
      <c r="J38" s="3"/>
      <c r="K38" s="3"/>
    </row>
    <row r="39" spans="1:11" ht="18" customHeight="1">
      <c r="A39" s="161" t="s">
        <v>129</v>
      </c>
      <c r="B39" s="167">
        <v>12762</v>
      </c>
      <c r="C39" s="92">
        <v>10062</v>
      </c>
      <c r="D39" s="92">
        <v>6863</v>
      </c>
      <c r="E39" s="92">
        <v>8764</v>
      </c>
      <c r="F39" s="158">
        <v>11359</v>
      </c>
      <c r="G39" s="3"/>
      <c r="H39" s="3"/>
      <c r="I39" s="3"/>
      <c r="J39" s="3"/>
      <c r="K39" s="3"/>
    </row>
    <row r="40" spans="1:11" ht="18" customHeight="1">
      <c r="A40" s="161" t="s">
        <v>76</v>
      </c>
      <c r="B40" s="167">
        <v>321</v>
      </c>
      <c r="C40" s="92">
        <v>106</v>
      </c>
      <c r="D40" s="92">
        <v>5396</v>
      </c>
      <c r="E40" s="92">
        <v>3097</v>
      </c>
      <c r="F40" s="158">
        <v>5825</v>
      </c>
      <c r="G40" s="3"/>
      <c r="H40" s="3"/>
      <c r="I40" s="3"/>
      <c r="J40" s="3"/>
      <c r="K40" s="3"/>
    </row>
    <row r="41" spans="1:11" ht="18" customHeight="1">
      <c r="A41" s="197" t="s">
        <v>130</v>
      </c>
      <c r="B41" s="198">
        <v>23727</v>
      </c>
      <c r="C41" s="199">
        <v>24086</v>
      </c>
      <c r="D41" s="199">
        <v>25707</v>
      </c>
      <c r="E41" s="199">
        <v>26161</v>
      </c>
      <c r="F41" s="200">
        <v>48940</v>
      </c>
      <c r="G41" s="3"/>
      <c r="H41" s="3"/>
      <c r="I41" s="3"/>
      <c r="J41" s="3"/>
      <c r="K41" s="3"/>
    </row>
    <row r="42" spans="1:11" ht="18" customHeight="1" thickBot="1">
      <c r="A42" s="162" t="s">
        <v>131</v>
      </c>
      <c r="B42" s="168">
        <v>73533</v>
      </c>
      <c r="C42" s="168">
        <v>72171</v>
      </c>
      <c r="D42" s="168">
        <v>76016</v>
      </c>
      <c r="E42" s="159">
        <v>77432</v>
      </c>
      <c r="F42" s="160">
        <v>107339</v>
      </c>
      <c r="G42" s="3"/>
      <c r="H42" s="3"/>
      <c r="I42" s="3"/>
      <c r="J42" s="3"/>
      <c r="K42" s="3"/>
    </row>
    <row r="43" spans="1:6" s="5" customFormat="1" ht="15.75" customHeight="1">
      <c r="A43" s="67"/>
      <c r="B43" s="65"/>
      <c r="C43" s="65"/>
      <c r="D43" s="66"/>
      <c r="E43" s="66"/>
      <c r="F43" s="165" t="s">
        <v>73</v>
      </c>
    </row>
    <row r="44" spans="7:11" ht="12">
      <c r="G44" s="3"/>
      <c r="H44" s="3"/>
      <c r="I44" s="3"/>
      <c r="J44" s="3"/>
      <c r="K44" s="3"/>
    </row>
    <row r="45" spans="7:11" ht="12">
      <c r="G45" s="3"/>
      <c r="H45" s="3"/>
      <c r="I45" s="3"/>
      <c r="J45" s="3"/>
      <c r="K45" s="3"/>
    </row>
    <row r="46" spans="7:11" ht="12">
      <c r="G46" s="3"/>
      <c r="H46" s="3"/>
      <c r="I46" s="3"/>
      <c r="J46" s="3"/>
      <c r="K46" s="3"/>
    </row>
    <row r="47" spans="7:11" ht="12">
      <c r="G47" s="3"/>
      <c r="H47" s="3"/>
      <c r="I47" s="3"/>
      <c r="J47" s="3"/>
      <c r="K47" s="3"/>
    </row>
    <row r="48" spans="7:11" ht="12">
      <c r="G48" s="3"/>
      <c r="H48" s="3"/>
      <c r="I48" s="3"/>
      <c r="J48" s="3"/>
      <c r="K48" s="3"/>
    </row>
    <row r="49" spans="7:11" ht="12">
      <c r="G49" s="3"/>
      <c r="H49" s="3"/>
      <c r="I49" s="3"/>
      <c r="J49" s="3"/>
      <c r="K49" s="3"/>
    </row>
    <row r="50" spans="7:11" ht="12">
      <c r="G50" s="3"/>
      <c r="H50" s="3"/>
      <c r="I50" s="3"/>
      <c r="J50" s="3"/>
      <c r="K50" s="3"/>
    </row>
    <row r="51" spans="7:11" ht="12">
      <c r="G51" s="3"/>
      <c r="H51" s="3"/>
      <c r="I51" s="3"/>
      <c r="J51" s="3"/>
      <c r="K51" s="3"/>
    </row>
    <row r="52" spans="7:11" ht="12">
      <c r="G52" s="3"/>
      <c r="H52" s="3"/>
      <c r="I52" s="3"/>
      <c r="J52" s="3"/>
      <c r="K52" s="3"/>
    </row>
    <row r="53" spans="7:11" ht="12">
      <c r="G53" s="3"/>
      <c r="H53" s="3"/>
      <c r="I53" s="3"/>
      <c r="J53" s="3"/>
      <c r="K53" s="3"/>
    </row>
    <row r="54" spans="7:11" ht="12">
      <c r="G54" s="3"/>
      <c r="H54" s="3"/>
      <c r="I54" s="3"/>
      <c r="J54" s="3"/>
      <c r="K54" s="3"/>
    </row>
    <row r="55" spans="7:11" ht="12">
      <c r="G55" s="3"/>
      <c r="H55" s="3"/>
      <c r="I55" s="3"/>
      <c r="J55" s="3"/>
      <c r="K55" s="3"/>
    </row>
  </sheetData>
  <sheetProtection/>
  <mergeCells count="3">
    <mergeCell ref="A1:F1"/>
    <mergeCell ref="A14:F14"/>
    <mergeCell ref="A32:F3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１４　財　　政</evenHeader>
    <evenFooter>&amp;C&amp;"+,標準"&amp;11-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SheetLayoutView="100" workbookViewId="0" topLeftCell="A28">
      <selection activeCell="S34" sqref="S34:S35"/>
    </sheetView>
  </sheetViews>
  <sheetFormatPr defaultColWidth="9.125" defaultRowHeight="12.75"/>
  <cols>
    <col min="1" max="1" width="14.25390625" style="12" customWidth="1"/>
    <col min="2" max="2" width="6.875" style="13" bestFit="1" customWidth="1"/>
    <col min="3" max="4" width="15.125" style="12" customWidth="1"/>
    <col min="5" max="5" width="7.75390625" style="12" customWidth="1"/>
    <col min="6" max="6" width="8.75390625" style="12" customWidth="1"/>
    <col min="7" max="8" width="15.125" style="12" customWidth="1"/>
    <col min="9" max="9" width="7.625" style="12" bestFit="1" customWidth="1"/>
    <col min="10" max="10" width="8.75390625" style="46" customWidth="1"/>
    <col min="11" max="11" width="4.125" style="46" customWidth="1"/>
    <col min="12" max="12" width="14.25390625" style="46" customWidth="1"/>
    <col min="13" max="13" width="6.875" style="46" bestFit="1" customWidth="1"/>
    <col min="14" max="15" width="15.25390625" style="46" customWidth="1"/>
    <col min="16" max="16" width="7.625" style="46" bestFit="1" customWidth="1"/>
    <col min="17" max="17" width="8.75390625" style="46" customWidth="1"/>
    <col min="18" max="19" width="15.25390625" style="12" customWidth="1"/>
    <col min="20" max="20" width="7.75390625" style="12" bestFit="1" customWidth="1"/>
    <col min="21" max="21" width="8.75390625" style="12" customWidth="1"/>
    <col min="22" max="22" width="4.125" style="46" customWidth="1"/>
    <col min="23" max="16384" width="9.125" style="12" customWidth="1"/>
  </cols>
  <sheetData>
    <row r="1" spans="1:22" s="10" customFormat="1" ht="18.75">
      <c r="A1" s="123" t="s">
        <v>135</v>
      </c>
      <c r="B1" s="120"/>
      <c r="C1" s="120"/>
      <c r="D1" s="120"/>
      <c r="E1" s="120"/>
      <c r="F1" s="120"/>
      <c r="G1" s="120"/>
      <c r="H1" s="120"/>
      <c r="I1" s="120"/>
      <c r="K1" s="120"/>
      <c r="L1" s="123" t="s">
        <v>136</v>
      </c>
      <c r="M1" s="120"/>
      <c r="N1" s="120"/>
      <c r="O1" s="120"/>
      <c r="P1" s="120"/>
      <c r="Q1" s="120"/>
      <c r="V1" s="120"/>
    </row>
    <row r="2" spans="10:21" ht="18" customHeight="1" thickBot="1">
      <c r="J2" s="124" t="s">
        <v>112</v>
      </c>
      <c r="U2" s="124" t="s">
        <v>112</v>
      </c>
    </row>
    <row r="3" spans="1:22" s="19" customFormat="1" ht="26.25" customHeight="1">
      <c r="A3" s="232" t="s">
        <v>157</v>
      </c>
      <c r="B3" s="233"/>
      <c r="C3" s="236" t="s">
        <v>111</v>
      </c>
      <c r="D3" s="237"/>
      <c r="E3" s="237"/>
      <c r="F3" s="238"/>
      <c r="G3" s="237" t="s">
        <v>143</v>
      </c>
      <c r="H3" s="237"/>
      <c r="I3" s="237"/>
      <c r="J3" s="237"/>
      <c r="K3" s="216"/>
      <c r="L3" s="232" t="s">
        <v>157</v>
      </c>
      <c r="M3" s="233"/>
      <c r="N3" s="229" t="s">
        <v>174</v>
      </c>
      <c r="O3" s="229"/>
      <c r="P3" s="229"/>
      <c r="Q3" s="230"/>
      <c r="R3" s="231" t="s">
        <v>180</v>
      </c>
      <c r="S3" s="231"/>
      <c r="T3" s="231"/>
      <c r="U3" s="231"/>
      <c r="V3" s="46"/>
    </row>
    <row r="4" spans="1:22" s="19" customFormat="1" ht="26.25" customHeight="1">
      <c r="A4" s="234" t="s">
        <v>158</v>
      </c>
      <c r="B4" s="235"/>
      <c r="C4" s="132" t="s">
        <v>96</v>
      </c>
      <c r="D4" s="128" t="s">
        <v>97</v>
      </c>
      <c r="E4" s="128" t="s">
        <v>98</v>
      </c>
      <c r="F4" s="211" t="s">
        <v>110</v>
      </c>
      <c r="G4" s="132" t="s">
        <v>96</v>
      </c>
      <c r="H4" s="128" t="s">
        <v>97</v>
      </c>
      <c r="I4" s="128" t="s">
        <v>98</v>
      </c>
      <c r="J4" s="175" t="s">
        <v>110</v>
      </c>
      <c r="K4" s="46"/>
      <c r="L4" s="234" t="s">
        <v>158</v>
      </c>
      <c r="M4" s="235"/>
      <c r="N4" s="132" t="s">
        <v>96</v>
      </c>
      <c r="O4" s="128" t="s">
        <v>97</v>
      </c>
      <c r="P4" s="128" t="s">
        <v>98</v>
      </c>
      <c r="Q4" s="211" t="s">
        <v>110</v>
      </c>
      <c r="R4" s="217" t="s">
        <v>96</v>
      </c>
      <c r="S4" s="176" t="s">
        <v>97</v>
      </c>
      <c r="T4" s="176" t="s">
        <v>98</v>
      </c>
      <c r="U4" s="177" t="s">
        <v>110</v>
      </c>
      <c r="V4" s="46"/>
    </row>
    <row r="5" spans="1:22" ht="24.75" customHeight="1">
      <c r="A5" s="143" t="s">
        <v>94</v>
      </c>
      <c r="B5" s="131" t="s">
        <v>95</v>
      </c>
      <c r="C5" s="156">
        <v>11853438900</v>
      </c>
      <c r="D5" s="156">
        <v>11758393000</v>
      </c>
      <c r="E5" s="134">
        <v>99.17</v>
      </c>
      <c r="F5" s="212">
        <v>119.66</v>
      </c>
      <c r="G5" s="133">
        <v>10194547730</v>
      </c>
      <c r="H5" s="133">
        <v>10099554321</v>
      </c>
      <c r="I5" s="134">
        <v>99.04</v>
      </c>
      <c r="J5" s="134">
        <v>85.89</v>
      </c>
      <c r="K5" s="30"/>
      <c r="L5" s="143" t="s">
        <v>94</v>
      </c>
      <c r="M5" s="131" t="s">
        <v>95</v>
      </c>
      <c r="N5" s="156">
        <v>10579681700</v>
      </c>
      <c r="O5" s="156">
        <v>10461158659</v>
      </c>
      <c r="P5" s="134">
        <v>98.85</v>
      </c>
      <c r="Q5" s="212">
        <v>103.58039896125035</v>
      </c>
      <c r="R5" s="135">
        <v>12585901600</v>
      </c>
      <c r="S5" s="135">
        <v>12493165442</v>
      </c>
      <c r="T5" s="136">
        <v>99.23</v>
      </c>
      <c r="U5" s="136">
        <v>119.42</v>
      </c>
      <c r="V5" s="30"/>
    </row>
    <row r="6" spans="1:22" ht="24.75" customHeight="1">
      <c r="A6" s="143"/>
      <c r="B6" s="131" t="s">
        <v>99</v>
      </c>
      <c r="C6" s="156">
        <v>353342585</v>
      </c>
      <c r="D6" s="156">
        <v>76407692</v>
      </c>
      <c r="E6" s="134">
        <v>21.59</v>
      </c>
      <c r="F6" s="212">
        <v>87.68</v>
      </c>
      <c r="G6" s="133">
        <v>328750309</v>
      </c>
      <c r="H6" s="133">
        <v>68633515</v>
      </c>
      <c r="I6" s="134">
        <v>20.85</v>
      </c>
      <c r="J6" s="134">
        <v>89.83</v>
      </c>
      <c r="K6" s="30"/>
      <c r="L6" s="143"/>
      <c r="M6" s="131" t="s">
        <v>99</v>
      </c>
      <c r="N6" s="156">
        <v>307823071</v>
      </c>
      <c r="O6" s="156">
        <v>63481053</v>
      </c>
      <c r="P6" s="134">
        <v>20.61</v>
      </c>
      <c r="Q6" s="212">
        <v>92.49279014778713</v>
      </c>
      <c r="R6" s="135">
        <v>332605049</v>
      </c>
      <c r="S6" s="135">
        <v>73525766</v>
      </c>
      <c r="T6" s="136">
        <v>22.06</v>
      </c>
      <c r="U6" s="136">
        <v>115.82</v>
      </c>
      <c r="V6" s="30"/>
    </row>
    <row r="7" spans="1:22" ht="24.75" customHeight="1">
      <c r="A7" s="201"/>
      <c r="B7" s="202" t="s">
        <v>100</v>
      </c>
      <c r="C7" s="203">
        <v>12206781485</v>
      </c>
      <c r="D7" s="203">
        <v>11834800692</v>
      </c>
      <c r="E7" s="204">
        <v>96.93</v>
      </c>
      <c r="F7" s="213">
        <v>119.38</v>
      </c>
      <c r="G7" s="205">
        <v>10523298039</v>
      </c>
      <c r="H7" s="205">
        <v>10168187836</v>
      </c>
      <c r="I7" s="204">
        <v>96.6</v>
      </c>
      <c r="J7" s="204">
        <v>85.92</v>
      </c>
      <c r="K7" s="30"/>
      <c r="L7" s="201"/>
      <c r="M7" s="202" t="s">
        <v>100</v>
      </c>
      <c r="N7" s="203">
        <v>10887504771</v>
      </c>
      <c r="O7" s="203">
        <v>10524639712</v>
      </c>
      <c r="P7" s="204">
        <v>96.63</v>
      </c>
      <c r="Q7" s="213">
        <v>103.5055595131514</v>
      </c>
      <c r="R7" s="218">
        <v>12918506649</v>
      </c>
      <c r="S7" s="218">
        <v>12566691208</v>
      </c>
      <c r="T7" s="219">
        <v>97.24</v>
      </c>
      <c r="U7" s="219">
        <v>119.4</v>
      </c>
      <c r="V7" s="30"/>
    </row>
    <row r="8" spans="1:22" ht="24.75" customHeight="1">
      <c r="A8" s="169" t="s">
        <v>101</v>
      </c>
      <c r="B8" s="131" t="s">
        <v>95</v>
      </c>
      <c r="C8" s="156">
        <v>2336907700</v>
      </c>
      <c r="D8" s="156">
        <v>2333047500</v>
      </c>
      <c r="E8" s="134">
        <v>99.83</v>
      </c>
      <c r="F8" s="212">
        <v>94.57</v>
      </c>
      <c r="G8" s="133">
        <v>2626210100</v>
      </c>
      <c r="H8" s="133">
        <v>2622029300</v>
      </c>
      <c r="I8" s="134">
        <v>99.83</v>
      </c>
      <c r="J8" s="134">
        <v>112.39</v>
      </c>
      <c r="K8" s="30"/>
      <c r="L8" s="169" t="s">
        <v>101</v>
      </c>
      <c r="M8" s="131" t="s">
        <v>95</v>
      </c>
      <c r="N8" s="156">
        <v>2445632200</v>
      </c>
      <c r="O8" s="156">
        <v>2442007287</v>
      </c>
      <c r="P8" s="134">
        <v>99.77</v>
      </c>
      <c r="Q8" s="212">
        <v>93.13424861423172</v>
      </c>
      <c r="R8" s="135">
        <v>2231609000</v>
      </c>
      <c r="S8" s="135">
        <v>2201785900</v>
      </c>
      <c r="T8" s="136">
        <v>98.6</v>
      </c>
      <c r="U8" s="136">
        <v>90.16</v>
      </c>
      <c r="V8" s="30"/>
    </row>
    <row r="9" spans="1:22" ht="24.75" customHeight="1">
      <c r="A9" s="169"/>
      <c r="B9" s="131" t="s">
        <v>99</v>
      </c>
      <c r="C9" s="156">
        <v>13281476</v>
      </c>
      <c r="D9" s="156">
        <v>1446972</v>
      </c>
      <c r="E9" s="134">
        <v>9.7</v>
      </c>
      <c r="F9" s="212">
        <v>41.83</v>
      </c>
      <c r="G9" s="133">
        <v>13276371</v>
      </c>
      <c r="H9" s="133">
        <v>3972185</v>
      </c>
      <c r="I9" s="134">
        <v>29.92</v>
      </c>
      <c r="J9" s="134">
        <v>274.52</v>
      </c>
      <c r="K9" s="30"/>
      <c r="L9" s="169"/>
      <c r="M9" s="131" t="s">
        <v>99</v>
      </c>
      <c r="N9" s="156">
        <v>12815047</v>
      </c>
      <c r="O9" s="156">
        <v>3266547</v>
      </c>
      <c r="P9" s="134">
        <v>25.23</v>
      </c>
      <c r="Q9" s="212">
        <v>82.23552024893101</v>
      </c>
      <c r="R9" s="135">
        <v>14662046</v>
      </c>
      <c r="S9" s="135">
        <v>2545850</v>
      </c>
      <c r="T9" s="136">
        <v>17.36</v>
      </c>
      <c r="U9" s="136">
        <v>77.94</v>
      </c>
      <c r="V9" s="30"/>
    </row>
    <row r="10" spans="1:22" ht="24.75" customHeight="1">
      <c r="A10" s="201"/>
      <c r="B10" s="202" t="s">
        <v>100</v>
      </c>
      <c r="C10" s="203">
        <v>2350189176</v>
      </c>
      <c r="D10" s="203">
        <v>2334494472</v>
      </c>
      <c r="E10" s="204">
        <v>99.32</v>
      </c>
      <c r="F10" s="213">
        <v>94.5</v>
      </c>
      <c r="G10" s="205">
        <v>2639486471</v>
      </c>
      <c r="H10" s="205">
        <v>2626001485</v>
      </c>
      <c r="I10" s="204">
        <v>99.48</v>
      </c>
      <c r="J10" s="204">
        <v>112.49</v>
      </c>
      <c r="K10" s="30"/>
      <c r="L10" s="201"/>
      <c r="M10" s="202" t="s">
        <v>100</v>
      </c>
      <c r="N10" s="203">
        <v>2458447247</v>
      </c>
      <c r="O10" s="203">
        <v>2445273834</v>
      </c>
      <c r="P10" s="204">
        <v>99.38</v>
      </c>
      <c r="Q10" s="213">
        <v>93.11776280278836</v>
      </c>
      <c r="R10" s="218">
        <v>2246271046</v>
      </c>
      <c r="S10" s="218">
        <v>2204331750</v>
      </c>
      <c r="T10" s="219">
        <v>98.07</v>
      </c>
      <c r="U10" s="219">
        <v>90.15</v>
      </c>
      <c r="V10" s="30"/>
    </row>
    <row r="11" spans="1:22" ht="24.75" customHeight="1">
      <c r="A11" s="143" t="s">
        <v>102</v>
      </c>
      <c r="B11" s="131" t="s">
        <v>95</v>
      </c>
      <c r="C11" s="156">
        <v>15838895600</v>
      </c>
      <c r="D11" s="156">
        <v>15734345274</v>
      </c>
      <c r="E11" s="134">
        <v>99.34</v>
      </c>
      <c r="F11" s="212">
        <v>104.31</v>
      </c>
      <c r="G11" s="133">
        <v>15323866600</v>
      </c>
      <c r="H11" s="133">
        <v>15231317118</v>
      </c>
      <c r="I11" s="134">
        <v>99.39</v>
      </c>
      <c r="J11" s="134">
        <v>96.8</v>
      </c>
      <c r="K11" s="30"/>
      <c r="L11" s="143" t="s">
        <v>102</v>
      </c>
      <c r="M11" s="131" t="s">
        <v>95</v>
      </c>
      <c r="N11" s="156">
        <v>15952624600</v>
      </c>
      <c r="O11" s="156">
        <v>15862139362</v>
      </c>
      <c r="P11" s="134">
        <v>99.43</v>
      </c>
      <c r="Q11" s="212">
        <v>104.14161322433834</v>
      </c>
      <c r="R11" s="135">
        <v>19327460200</v>
      </c>
      <c r="S11" s="135">
        <v>19066299628</v>
      </c>
      <c r="T11" s="136">
        <v>98.65</v>
      </c>
      <c r="U11" s="136">
        <v>120.2</v>
      </c>
      <c r="V11" s="30"/>
    </row>
    <row r="12" spans="1:22" ht="24.75" customHeight="1">
      <c r="A12" s="143"/>
      <c r="B12" s="131" t="s">
        <v>99</v>
      </c>
      <c r="C12" s="156">
        <v>553482178</v>
      </c>
      <c r="D12" s="156">
        <v>129725732</v>
      </c>
      <c r="E12" s="134">
        <v>23.43</v>
      </c>
      <c r="F12" s="212">
        <v>92.56</v>
      </c>
      <c r="G12" s="133">
        <v>458007462</v>
      </c>
      <c r="H12" s="133">
        <v>94093355</v>
      </c>
      <c r="I12" s="134">
        <v>20.51</v>
      </c>
      <c r="J12" s="134">
        <v>72.53</v>
      </c>
      <c r="K12" s="30"/>
      <c r="L12" s="143"/>
      <c r="M12" s="131" t="s">
        <v>99</v>
      </c>
      <c r="N12" s="156">
        <v>399612450</v>
      </c>
      <c r="O12" s="156">
        <v>75512862</v>
      </c>
      <c r="P12" s="134">
        <v>18.85</v>
      </c>
      <c r="Q12" s="212">
        <v>80.25312945850428</v>
      </c>
      <c r="R12" s="135">
        <v>383489494</v>
      </c>
      <c r="S12" s="135">
        <v>73791028</v>
      </c>
      <c r="T12" s="136">
        <v>19.17</v>
      </c>
      <c r="U12" s="136">
        <v>97.72</v>
      </c>
      <c r="V12" s="30"/>
    </row>
    <row r="13" spans="1:22" ht="24.75" customHeight="1">
      <c r="A13" s="201"/>
      <c r="B13" s="202" t="s">
        <v>100</v>
      </c>
      <c r="C13" s="203">
        <v>16392377778</v>
      </c>
      <c r="D13" s="203">
        <v>15864071006</v>
      </c>
      <c r="E13" s="204">
        <v>96.77</v>
      </c>
      <c r="F13" s="213">
        <v>104.2</v>
      </c>
      <c r="G13" s="205">
        <v>15781874062</v>
      </c>
      <c r="H13" s="205">
        <v>15325410473</v>
      </c>
      <c r="I13" s="204">
        <v>97.1</v>
      </c>
      <c r="J13" s="204">
        <v>96.6</v>
      </c>
      <c r="K13" s="30"/>
      <c r="L13" s="201"/>
      <c r="M13" s="202" t="s">
        <v>100</v>
      </c>
      <c r="N13" s="203">
        <v>16352237050</v>
      </c>
      <c r="O13" s="203">
        <v>15937652224</v>
      </c>
      <c r="P13" s="204">
        <v>97.46</v>
      </c>
      <c r="Q13" s="213">
        <v>103.99494520605914</v>
      </c>
      <c r="R13" s="218">
        <v>19710949694</v>
      </c>
      <c r="S13" s="218">
        <v>19140090656</v>
      </c>
      <c r="T13" s="219">
        <v>97.1</v>
      </c>
      <c r="U13" s="219">
        <v>120.09</v>
      </c>
      <c r="V13" s="30"/>
    </row>
    <row r="14" spans="1:22" ht="24.75" customHeight="1">
      <c r="A14" s="206" t="s">
        <v>103</v>
      </c>
      <c r="B14" s="207" t="s">
        <v>95</v>
      </c>
      <c r="C14" s="208">
        <v>55179600</v>
      </c>
      <c r="D14" s="208">
        <v>55179600</v>
      </c>
      <c r="E14" s="209">
        <v>100</v>
      </c>
      <c r="F14" s="214">
        <v>91.48</v>
      </c>
      <c r="G14" s="210">
        <v>52324000</v>
      </c>
      <c r="H14" s="210">
        <v>52324000</v>
      </c>
      <c r="I14" s="209">
        <v>100</v>
      </c>
      <c r="J14" s="209">
        <v>94.82</v>
      </c>
      <c r="K14" s="30"/>
      <c r="L14" s="206" t="s">
        <v>103</v>
      </c>
      <c r="M14" s="207" t="s">
        <v>95</v>
      </c>
      <c r="N14" s="208">
        <v>55537800</v>
      </c>
      <c r="O14" s="208">
        <v>55537800</v>
      </c>
      <c r="P14" s="209">
        <v>100</v>
      </c>
      <c r="Q14" s="214">
        <v>106.14211451723874</v>
      </c>
      <c r="R14" s="220">
        <v>54976000</v>
      </c>
      <c r="S14" s="220">
        <v>54976000</v>
      </c>
      <c r="T14" s="221">
        <v>100</v>
      </c>
      <c r="U14" s="221">
        <v>98.99</v>
      </c>
      <c r="V14" s="30"/>
    </row>
    <row r="15" spans="1:22" ht="24.75" customHeight="1">
      <c r="A15" s="206" t="s">
        <v>177</v>
      </c>
      <c r="B15" s="207" t="s">
        <v>95</v>
      </c>
      <c r="C15" s="208" t="s">
        <v>115</v>
      </c>
      <c r="D15" s="208" t="s">
        <v>115</v>
      </c>
      <c r="E15" s="209" t="s">
        <v>115</v>
      </c>
      <c r="F15" s="214" t="s">
        <v>115</v>
      </c>
      <c r="G15" s="210" t="s">
        <v>115</v>
      </c>
      <c r="H15" s="210" t="s">
        <v>115</v>
      </c>
      <c r="I15" s="209" t="s">
        <v>115</v>
      </c>
      <c r="J15" s="209" t="s">
        <v>115</v>
      </c>
      <c r="K15" s="30"/>
      <c r="L15" s="206" t="s">
        <v>177</v>
      </c>
      <c r="M15" s="207" t="s">
        <v>95</v>
      </c>
      <c r="N15" s="208">
        <v>6106000</v>
      </c>
      <c r="O15" s="208">
        <v>6106000</v>
      </c>
      <c r="P15" s="209">
        <v>100</v>
      </c>
      <c r="Q15" s="214" t="s">
        <v>115</v>
      </c>
      <c r="R15" s="220">
        <v>24370800</v>
      </c>
      <c r="S15" s="220">
        <v>24370800</v>
      </c>
      <c r="T15" s="221">
        <v>100</v>
      </c>
      <c r="U15" s="221">
        <v>399.13</v>
      </c>
      <c r="V15" s="30"/>
    </row>
    <row r="16" spans="1:22" ht="24.75" customHeight="1">
      <c r="A16" s="184" t="s">
        <v>178</v>
      </c>
      <c r="B16" s="131" t="s">
        <v>95</v>
      </c>
      <c r="C16" s="156">
        <v>537528300</v>
      </c>
      <c r="D16" s="156">
        <v>529645381</v>
      </c>
      <c r="E16" s="134">
        <v>98.51</v>
      </c>
      <c r="F16" s="212">
        <v>104.64</v>
      </c>
      <c r="G16" s="133">
        <v>559884200</v>
      </c>
      <c r="H16" s="133">
        <v>552615003</v>
      </c>
      <c r="I16" s="134">
        <v>98.67</v>
      </c>
      <c r="J16" s="134">
        <v>104.34</v>
      </c>
      <c r="K16" s="30"/>
      <c r="L16" s="184" t="s">
        <v>178</v>
      </c>
      <c r="M16" s="131" t="s">
        <v>95</v>
      </c>
      <c r="N16" s="156">
        <v>580751100</v>
      </c>
      <c r="O16" s="156">
        <v>572994640</v>
      </c>
      <c r="P16" s="134">
        <v>98.64</v>
      </c>
      <c r="Q16" s="212">
        <v>103.68785445370906</v>
      </c>
      <c r="R16" s="135">
        <v>606892800</v>
      </c>
      <c r="S16" s="135">
        <v>600116780</v>
      </c>
      <c r="T16" s="136">
        <v>98.87</v>
      </c>
      <c r="U16" s="136">
        <v>104.73</v>
      </c>
      <c r="V16" s="30"/>
    </row>
    <row r="17" spans="1:22" ht="24.75" customHeight="1">
      <c r="A17" s="143"/>
      <c r="B17" s="131" t="s">
        <v>99</v>
      </c>
      <c r="C17" s="156">
        <v>21123998</v>
      </c>
      <c r="D17" s="156">
        <v>4768849</v>
      </c>
      <c r="E17" s="134">
        <v>22.54</v>
      </c>
      <c r="F17" s="212">
        <v>109.99</v>
      </c>
      <c r="G17" s="133">
        <v>21755010</v>
      </c>
      <c r="H17" s="133">
        <v>5105262</v>
      </c>
      <c r="I17" s="134">
        <v>23.39</v>
      </c>
      <c r="J17" s="134">
        <v>107.05</v>
      </c>
      <c r="K17" s="30"/>
      <c r="L17" s="143"/>
      <c r="M17" s="131" t="s">
        <v>99</v>
      </c>
      <c r="N17" s="156">
        <v>21717795</v>
      </c>
      <c r="O17" s="156">
        <v>4284519</v>
      </c>
      <c r="P17" s="134">
        <v>19.59</v>
      </c>
      <c r="Q17" s="212">
        <v>83.92358707545274</v>
      </c>
      <c r="R17" s="135">
        <v>22584924</v>
      </c>
      <c r="S17" s="135">
        <v>4867031</v>
      </c>
      <c r="T17" s="136">
        <v>21.43</v>
      </c>
      <c r="U17" s="136">
        <v>113.6</v>
      </c>
      <c r="V17" s="30"/>
    </row>
    <row r="18" spans="1:22" ht="24.75" customHeight="1">
      <c r="A18" s="201"/>
      <c r="B18" s="202" t="s">
        <v>100</v>
      </c>
      <c r="C18" s="203">
        <v>558652298</v>
      </c>
      <c r="D18" s="203">
        <v>534414230</v>
      </c>
      <c r="E18" s="204">
        <v>95.63</v>
      </c>
      <c r="F18" s="213">
        <v>104.69</v>
      </c>
      <c r="G18" s="205">
        <v>581639210</v>
      </c>
      <c r="H18" s="205">
        <v>557720265</v>
      </c>
      <c r="I18" s="204">
        <v>95.86</v>
      </c>
      <c r="J18" s="204">
        <v>104.36</v>
      </c>
      <c r="K18" s="30"/>
      <c r="L18" s="201"/>
      <c r="M18" s="202" t="s">
        <v>100</v>
      </c>
      <c r="N18" s="203">
        <v>602468895</v>
      </c>
      <c r="O18" s="203">
        <v>577279159</v>
      </c>
      <c r="P18" s="204">
        <v>95.79</v>
      </c>
      <c r="Q18" s="213">
        <v>103.50693622366403</v>
      </c>
      <c r="R18" s="218">
        <v>629477724</v>
      </c>
      <c r="S18" s="218">
        <v>604983811</v>
      </c>
      <c r="T18" s="219">
        <v>96.09</v>
      </c>
      <c r="U18" s="219">
        <v>104.8</v>
      </c>
      <c r="V18" s="30"/>
    </row>
    <row r="19" spans="1:22" ht="24.75" customHeight="1">
      <c r="A19" s="169" t="s">
        <v>104</v>
      </c>
      <c r="B19" s="131" t="s">
        <v>95</v>
      </c>
      <c r="C19" s="156">
        <v>1183092549</v>
      </c>
      <c r="D19" s="156">
        <v>1183092549</v>
      </c>
      <c r="E19" s="134">
        <v>100</v>
      </c>
      <c r="F19" s="212">
        <v>94.26</v>
      </c>
      <c r="G19" s="133">
        <v>1207145833</v>
      </c>
      <c r="H19" s="133">
        <v>1207145833</v>
      </c>
      <c r="I19" s="134">
        <v>100</v>
      </c>
      <c r="J19" s="134">
        <v>102.03</v>
      </c>
      <c r="K19" s="30"/>
      <c r="L19" s="169" t="s">
        <v>104</v>
      </c>
      <c r="M19" s="131" t="s">
        <v>95</v>
      </c>
      <c r="N19" s="156">
        <v>1235013108</v>
      </c>
      <c r="O19" s="156">
        <v>1235013108</v>
      </c>
      <c r="P19" s="134">
        <v>100</v>
      </c>
      <c r="Q19" s="212">
        <v>102.30852596581013</v>
      </c>
      <c r="R19" s="135">
        <v>1200237003</v>
      </c>
      <c r="S19" s="135">
        <v>1200207618</v>
      </c>
      <c r="T19" s="136">
        <v>100</v>
      </c>
      <c r="U19" s="136">
        <v>97.18</v>
      </c>
      <c r="V19" s="30"/>
    </row>
    <row r="20" spans="1:22" ht="24.75" customHeight="1">
      <c r="A20" s="169"/>
      <c r="B20" s="131" t="s">
        <v>99</v>
      </c>
      <c r="C20" s="156" t="s">
        <v>115</v>
      </c>
      <c r="D20" s="156" t="s">
        <v>115</v>
      </c>
      <c r="E20" s="134" t="s">
        <v>115</v>
      </c>
      <c r="F20" s="212" t="s">
        <v>115</v>
      </c>
      <c r="G20" s="133" t="s">
        <v>115</v>
      </c>
      <c r="H20" s="133" t="s">
        <v>115</v>
      </c>
      <c r="I20" s="134" t="s">
        <v>115</v>
      </c>
      <c r="J20" s="134" t="s">
        <v>115</v>
      </c>
      <c r="K20" s="30"/>
      <c r="L20" s="169"/>
      <c r="M20" s="131" t="s">
        <v>99</v>
      </c>
      <c r="N20" s="156" t="s">
        <v>115</v>
      </c>
      <c r="O20" s="156" t="s">
        <v>115</v>
      </c>
      <c r="P20" s="134" t="s">
        <v>115</v>
      </c>
      <c r="Q20" s="212" t="s">
        <v>115</v>
      </c>
      <c r="R20" s="135" t="s">
        <v>115</v>
      </c>
      <c r="S20" s="135" t="s">
        <v>115</v>
      </c>
      <c r="T20" s="136" t="s">
        <v>115</v>
      </c>
      <c r="U20" s="136" t="s">
        <v>115</v>
      </c>
      <c r="V20" s="30"/>
    </row>
    <row r="21" spans="1:22" ht="24.75" customHeight="1">
      <c r="A21" s="201"/>
      <c r="B21" s="202" t="s">
        <v>100</v>
      </c>
      <c r="C21" s="203">
        <v>1183092549</v>
      </c>
      <c r="D21" s="203">
        <v>1183092549</v>
      </c>
      <c r="E21" s="204">
        <v>100</v>
      </c>
      <c r="F21" s="213">
        <v>94.26</v>
      </c>
      <c r="G21" s="205">
        <v>1207145833</v>
      </c>
      <c r="H21" s="205">
        <v>1207145833</v>
      </c>
      <c r="I21" s="204">
        <v>100</v>
      </c>
      <c r="J21" s="204">
        <v>102.03</v>
      </c>
      <c r="K21" s="30"/>
      <c r="L21" s="201"/>
      <c r="M21" s="202" t="s">
        <v>100</v>
      </c>
      <c r="N21" s="203">
        <v>1235013108</v>
      </c>
      <c r="O21" s="203">
        <v>1235013108</v>
      </c>
      <c r="P21" s="204">
        <v>100</v>
      </c>
      <c r="Q21" s="213">
        <v>102.30852596581013</v>
      </c>
      <c r="R21" s="218">
        <v>1200237003</v>
      </c>
      <c r="S21" s="218">
        <v>1200207618</v>
      </c>
      <c r="T21" s="219">
        <v>100</v>
      </c>
      <c r="U21" s="219">
        <v>97.18</v>
      </c>
      <c r="V21" s="30"/>
    </row>
    <row r="22" spans="1:22" ht="24.75" customHeight="1">
      <c r="A22" s="143" t="s">
        <v>105</v>
      </c>
      <c r="B22" s="131" t="s">
        <v>95</v>
      </c>
      <c r="C22" s="156">
        <v>1389226300</v>
      </c>
      <c r="D22" s="156">
        <v>1376658197</v>
      </c>
      <c r="E22" s="134">
        <v>99.1</v>
      </c>
      <c r="F22" s="212">
        <v>100.84</v>
      </c>
      <c r="G22" s="133">
        <v>1492926400</v>
      </c>
      <c r="H22" s="133">
        <v>1480432099</v>
      </c>
      <c r="I22" s="134">
        <v>99.16</v>
      </c>
      <c r="J22" s="134">
        <v>107.54</v>
      </c>
      <c r="K22" s="30"/>
      <c r="L22" s="143" t="s">
        <v>105</v>
      </c>
      <c r="M22" s="131" t="s">
        <v>95</v>
      </c>
      <c r="N22" s="156">
        <v>1533855900</v>
      </c>
      <c r="O22" s="156">
        <v>1524752745</v>
      </c>
      <c r="P22" s="134">
        <v>99.41</v>
      </c>
      <c r="Q22" s="212">
        <v>102.99376418749213</v>
      </c>
      <c r="R22" s="135">
        <v>1592924200</v>
      </c>
      <c r="S22" s="135">
        <v>1570006021</v>
      </c>
      <c r="T22" s="136">
        <v>98.56</v>
      </c>
      <c r="U22" s="136">
        <v>102.97</v>
      </c>
      <c r="V22" s="30"/>
    </row>
    <row r="23" spans="1:22" ht="24.75" customHeight="1">
      <c r="A23" s="143"/>
      <c r="B23" s="131" t="s">
        <v>99</v>
      </c>
      <c r="C23" s="156">
        <v>52045541</v>
      </c>
      <c r="D23" s="156">
        <v>14536136</v>
      </c>
      <c r="E23" s="134">
        <v>27.93</v>
      </c>
      <c r="F23" s="212">
        <v>85.26</v>
      </c>
      <c r="G23" s="133">
        <v>43674238</v>
      </c>
      <c r="H23" s="133">
        <v>9980225</v>
      </c>
      <c r="I23" s="134">
        <v>22.85</v>
      </c>
      <c r="J23" s="134">
        <v>68.66</v>
      </c>
      <c r="K23" s="30"/>
      <c r="L23" s="143"/>
      <c r="M23" s="131" t="s">
        <v>99</v>
      </c>
      <c r="N23" s="156">
        <v>42517277</v>
      </c>
      <c r="O23" s="156">
        <v>11456047</v>
      </c>
      <c r="P23" s="134">
        <v>26.94</v>
      </c>
      <c r="Q23" s="212">
        <v>114.7874622065134</v>
      </c>
      <c r="R23" s="135">
        <v>37322606</v>
      </c>
      <c r="S23" s="135">
        <v>8566395</v>
      </c>
      <c r="T23" s="136">
        <v>22.95</v>
      </c>
      <c r="U23" s="136">
        <v>74.78</v>
      </c>
      <c r="V23" s="30"/>
    </row>
    <row r="24" spans="1:22" ht="24.75" customHeight="1">
      <c r="A24" s="201"/>
      <c r="B24" s="202" t="s">
        <v>100</v>
      </c>
      <c r="C24" s="203">
        <v>1441271841</v>
      </c>
      <c r="D24" s="203">
        <v>1391194333</v>
      </c>
      <c r="E24" s="204">
        <v>96.53</v>
      </c>
      <c r="F24" s="213">
        <v>100.65</v>
      </c>
      <c r="G24" s="205">
        <v>1536600638</v>
      </c>
      <c r="H24" s="205">
        <v>1490412324</v>
      </c>
      <c r="I24" s="204">
        <v>96.99</v>
      </c>
      <c r="J24" s="204">
        <v>107.13</v>
      </c>
      <c r="K24" s="30"/>
      <c r="L24" s="201"/>
      <c r="M24" s="202" t="s">
        <v>100</v>
      </c>
      <c r="N24" s="203">
        <v>1576373177</v>
      </c>
      <c r="O24" s="203">
        <v>1536208792</v>
      </c>
      <c r="P24" s="204">
        <v>97.45</v>
      </c>
      <c r="Q24" s="213">
        <v>103.07273814517922</v>
      </c>
      <c r="R24" s="218">
        <v>1630246806</v>
      </c>
      <c r="S24" s="218">
        <v>1578572416</v>
      </c>
      <c r="T24" s="219">
        <v>96.83</v>
      </c>
      <c r="U24" s="219">
        <v>102.76</v>
      </c>
      <c r="V24" s="30"/>
    </row>
    <row r="25" spans="1:22" ht="24.75" customHeight="1">
      <c r="A25" s="169" t="s">
        <v>106</v>
      </c>
      <c r="B25" s="131" t="s">
        <v>95</v>
      </c>
      <c r="C25" s="156" t="s">
        <v>115</v>
      </c>
      <c r="D25" s="156" t="s">
        <v>115</v>
      </c>
      <c r="E25" s="134" t="s">
        <v>115</v>
      </c>
      <c r="F25" s="212" t="s">
        <v>115</v>
      </c>
      <c r="G25" s="133" t="s">
        <v>115</v>
      </c>
      <c r="H25" s="133" t="s">
        <v>115</v>
      </c>
      <c r="I25" s="134" t="s">
        <v>115</v>
      </c>
      <c r="J25" s="134" t="s">
        <v>115</v>
      </c>
      <c r="K25" s="30"/>
      <c r="L25" s="169" t="s">
        <v>106</v>
      </c>
      <c r="M25" s="131" t="s">
        <v>95</v>
      </c>
      <c r="N25" s="156" t="s">
        <v>115</v>
      </c>
      <c r="O25" s="156" t="s">
        <v>115</v>
      </c>
      <c r="P25" s="134" t="s">
        <v>115</v>
      </c>
      <c r="Q25" s="212" t="s">
        <v>115</v>
      </c>
      <c r="R25" s="135" t="s">
        <v>115</v>
      </c>
      <c r="S25" s="135" t="s">
        <v>115</v>
      </c>
      <c r="T25" s="136" t="s">
        <v>115</v>
      </c>
      <c r="U25" s="136" t="s">
        <v>115</v>
      </c>
      <c r="V25" s="30"/>
    </row>
    <row r="26" spans="1:22" ht="24.75" customHeight="1">
      <c r="A26" s="169"/>
      <c r="B26" s="131" t="s">
        <v>99</v>
      </c>
      <c r="C26" s="156" t="s">
        <v>115</v>
      </c>
      <c r="D26" s="156" t="s">
        <v>115</v>
      </c>
      <c r="E26" s="134" t="s">
        <v>115</v>
      </c>
      <c r="F26" s="212" t="s">
        <v>115</v>
      </c>
      <c r="G26" s="133" t="s">
        <v>115</v>
      </c>
      <c r="H26" s="133" t="s">
        <v>115</v>
      </c>
      <c r="I26" s="134" t="s">
        <v>115</v>
      </c>
      <c r="J26" s="134" t="s">
        <v>115</v>
      </c>
      <c r="K26" s="30"/>
      <c r="L26" s="169"/>
      <c r="M26" s="131" t="s">
        <v>99</v>
      </c>
      <c r="N26" s="156" t="s">
        <v>115</v>
      </c>
      <c r="O26" s="156" t="s">
        <v>115</v>
      </c>
      <c r="P26" s="134" t="s">
        <v>115</v>
      </c>
      <c r="Q26" s="212" t="s">
        <v>115</v>
      </c>
      <c r="R26" s="135" t="s">
        <v>115</v>
      </c>
      <c r="S26" s="135" t="s">
        <v>115</v>
      </c>
      <c r="T26" s="136" t="s">
        <v>115</v>
      </c>
      <c r="U26" s="136" t="s">
        <v>115</v>
      </c>
      <c r="V26" s="30"/>
    </row>
    <row r="27" spans="1:22" ht="24.75" customHeight="1">
      <c r="A27" s="201"/>
      <c r="B27" s="202" t="s">
        <v>100</v>
      </c>
      <c r="C27" s="203" t="s">
        <v>115</v>
      </c>
      <c r="D27" s="203" t="s">
        <v>115</v>
      </c>
      <c r="E27" s="204" t="s">
        <v>115</v>
      </c>
      <c r="F27" s="213" t="s">
        <v>115</v>
      </c>
      <c r="G27" s="205" t="s">
        <v>115</v>
      </c>
      <c r="H27" s="205" t="s">
        <v>115</v>
      </c>
      <c r="I27" s="204" t="s">
        <v>115</v>
      </c>
      <c r="J27" s="204" t="s">
        <v>115</v>
      </c>
      <c r="K27" s="30"/>
      <c r="L27" s="201"/>
      <c r="M27" s="202" t="s">
        <v>100</v>
      </c>
      <c r="N27" s="203" t="s">
        <v>115</v>
      </c>
      <c r="O27" s="203" t="s">
        <v>115</v>
      </c>
      <c r="P27" s="204" t="s">
        <v>115</v>
      </c>
      <c r="Q27" s="213" t="s">
        <v>115</v>
      </c>
      <c r="R27" s="218" t="s">
        <v>115</v>
      </c>
      <c r="S27" s="218" t="s">
        <v>115</v>
      </c>
      <c r="T27" s="219" t="s">
        <v>115</v>
      </c>
      <c r="U27" s="219" t="s">
        <v>115</v>
      </c>
      <c r="V27" s="30"/>
    </row>
    <row r="28" spans="1:22" ht="24.75" customHeight="1">
      <c r="A28" s="143" t="s">
        <v>107</v>
      </c>
      <c r="B28" s="131" t="s">
        <v>95</v>
      </c>
      <c r="C28" s="156">
        <v>2588200</v>
      </c>
      <c r="D28" s="156">
        <v>2588200</v>
      </c>
      <c r="E28" s="134">
        <v>100</v>
      </c>
      <c r="F28" s="212">
        <v>79.45</v>
      </c>
      <c r="G28" s="133">
        <v>2459750</v>
      </c>
      <c r="H28" s="133">
        <v>2459750</v>
      </c>
      <c r="I28" s="134">
        <v>100</v>
      </c>
      <c r="J28" s="134">
        <v>95.04</v>
      </c>
      <c r="K28" s="30"/>
      <c r="L28" s="143" t="s">
        <v>107</v>
      </c>
      <c r="M28" s="131" t="s">
        <v>95</v>
      </c>
      <c r="N28" s="156">
        <v>2434750</v>
      </c>
      <c r="O28" s="156">
        <v>2434750</v>
      </c>
      <c r="P28" s="134">
        <v>100</v>
      </c>
      <c r="Q28" s="212">
        <v>98.98363654842971</v>
      </c>
      <c r="R28" s="135">
        <v>1744900</v>
      </c>
      <c r="S28" s="135">
        <v>1744900</v>
      </c>
      <c r="T28" s="136">
        <v>100</v>
      </c>
      <c r="U28" s="136">
        <v>71.67</v>
      </c>
      <c r="V28" s="30"/>
    </row>
    <row r="29" spans="1:22" ht="24.75" customHeight="1">
      <c r="A29" s="143"/>
      <c r="B29" s="131" t="s">
        <v>99</v>
      </c>
      <c r="C29" s="156" t="s">
        <v>115</v>
      </c>
      <c r="D29" s="156" t="s">
        <v>115</v>
      </c>
      <c r="E29" s="134" t="s">
        <v>115</v>
      </c>
      <c r="F29" s="212" t="s">
        <v>115</v>
      </c>
      <c r="G29" s="133" t="s">
        <v>115</v>
      </c>
      <c r="H29" s="133" t="s">
        <v>115</v>
      </c>
      <c r="I29" s="134" t="s">
        <v>115</v>
      </c>
      <c r="J29" s="134" t="s">
        <v>115</v>
      </c>
      <c r="K29" s="30"/>
      <c r="L29" s="143"/>
      <c r="M29" s="131" t="s">
        <v>99</v>
      </c>
      <c r="N29" s="156" t="s">
        <v>115</v>
      </c>
      <c r="O29" s="156" t="s">
        <v>115</v>
      </c>
      <c r="P29" s="134" t="s">
        <v>115</v>
      </c>
      <c r="Q29" s="212" t="s">
        <v>115</v>
      </c>
      <c r="R29" s="135" t="s">
        <v>115</v>
      </c>
      <c r="S29" s="135" t="s">
        <v>115</v>
      </c>
      <c r="T29" s="136" t="s">
        <v>115</v>
      </c>
      <c r="U29" s="136" t="s">
        <v>115</v>
      </c>
      <c r="V29" s="30"/>
    </row>
    <row r="30" spans="1:22" ht="24.75" customHeight="1">
      <c r="A30" s="201"/>
      <c r="B30" s="202" t="s">
        <v>100</v>
      </c>
      <c r="C30" s="203">
        <v>2588200</v>
      </c>
      <c r="D30" s="203">
        <v>2588200</v>
      </c>
      <c r="E30" s="204">
        <v>100</v>
      </c>
      <c r="F30" s="213">
        <v>79.45</v>
      </c>
      <c r="G30" s="205">
        <v>2459750</v>
      </c>
      <c r="H30" s="205">
        <v>2459750</v>
      </c>
      <c r="I30" s="204">
        <v>100</v>
      </c>
      <c r="J30" s="204">
        <v>95.04</v>
      </c>
      <c r="K30" s="30"/>
      <c r="L30" s="201"/>
      <c r="M30" s="202" t="s">
        <v>100</v>
      </c>
      <c r="N30" s="203">
        <v>2434750</v>
      </c>
      <c r="O30" s="203">
        <v>2434750</v>
      </c>
      <c r="P30" s="204">
        <v>100</v>
      </c>
      <c r="Q30" s="213">
        <v>98.98363654842971</v>
      </c>
      <c r="R30" s="218">
        <v>1744900</v>
      </c>
      <c r="S30" s="218">
        <v>1744900</v>
      </c>
      <c r="T30" s="219">
        <v>100</v>
      </c>
      <c r="U30" s="219">
        <v>71.67</v>
      </c>
      <c r="V30" s="30"/>
    </row>
    <row r="31" spans="1:22" ht="24.75" customHeight="1">
      <c r="A31" s="169" t="s">
        <v>108</v>
      </c>
      <c r="B31" s="131" t="s">
        <v>95</v>
      </c>
      <c r="C31" s="156">
        <v>33196857149</v>
      </c>
      <c r="D31" s="156">
        <v>32972949701</v>
      </c>
      <c r="E31" s="134">
        <v>99.31</v>
      </c>
      <c r="F31" s="212">
        <v>107.87</v>
      </c>
      <c r="G31" s="133">
        <v>31459364613</v>
      </c>
      <c r="H31" s="133">
        <v>31247877424</v>
      </c>
      <c r="I31" s="134">
        <v>99.31</v>
      </c>
      <c r="J31" s="134">
        <v>94.77</v>
      </c>
      <c r="K31" s="30"/>
      <c r="L31" s="169" t="s">
        <v>108</v>
      </c>
      <c r="M31" s="131" t="s">
        <v>95</v>
      </c>
      <c r="N31" s="156">
        <v>32391637158</v>
      </c>
      <c r="O31" s="156">
        <v>32162144351</v>
      </c>
      <c r="P31" s="134">
        <v>99.27</v>
      </c>
      <c r="Q31" s="212">
        <v>102.92585289744447</v>
      </c>
      <c r="R31" s="135">
        <v>37626116503</v>
      </c>
      <c r="S31" s="135">
        <v>37212673089</v>
      </c>
      <c r="T31" s="136">
        <v>98.88</v>
      </c>
      <c r="U31" s="136">
        <v>115.7</v>
      </c>
      <c r="V31" s="30"/>
    </row>
    <row r="32" spans="1:22" ht="24.75" customHeight="1">
      <c r="A32" s="169"/>
      <c r="B32" s="131" t="s">
        <v>99</v>
      </c>
      <c r="C32" s="156">
        <v>993275778</v>
      </c>
      <c r="D32" s="156">
        <v>226885381</v>
      </c>
      <c r="E32" s="134">
        <v>22.81</v>
      </c>
      <c r="F32" s="212">
        <v>77.92</v>
      </c>
      <c r="G32" s="133">
        <v>865463390</v>
      </c>
      <c r="H32" s="133">
        <v>181784542</v>
      </c>
      <c r="I32" s="134">
        <v>20.98</v>
      </c>
      <c r="J32" s="134">
        <v>80.12</v>
      </c>
      <c r="K32" s="30"/>
      <c r="L32" s="169"/>
      <c r="M32" s="131" t="s">
        <v>99</v>
      </c>
      <c r="N32" s="156">
        <v>784485640</v>
      </c>
      <c r="O32" s="156">
        <v>158001028</v>
      </c>
      <c r="P32" s="134">
        <v>20.11</v>
      </c>
      <c r="Q32" s="212">
        <v>86.91664663104302</v>
      </c>
      <c r="R32" s="135">
        <v>790664119</v>
      </c>
      <c r="S32" s="135">
        <v>163296070</v>
      </c>
      <c r="T32" s="136">
        <v>20.6</v>
      </c>
      <c r="U32" s="136">
        <v>103.35</v>
      </c>
      <c r="V32" s="30"/>
    </row>
    <row r="33" spans="1:22" ht="24.75" customHeight="1">
      <c r="A33" s="201"/>
      <c r="B33" s="202" t="s">
        <v>100</v>
      </c>
      <c r="C33" s="203">
        <v>34190132927</v>
      </c>
      <c r="D33" s="203">
        <v>33199835082</v>
      </c>
      <c r="E33" s="204">
        <v>97.09</v>
      </c>
      <c r="F33" s="213">
        <v>107.59</v>
      </c>
      <c r="G33" s="205">
        <v>32324828003</v>
      </c>
      <c r="H33" s="205">
        <v>31429661966</v>
      </c>
      <c r="I33" s="204">
        <v>97.22</v>
      </c>
      <c r="J33" s="204">
        <v>94.67</v>
      </c>
      <c r="K33" s="30"/>
      <c r="L33" s="201"/>
      <c r="M33" s="202" t="s">
        <v>100</v>
      </c>
      <c r="N33" s="203">
        <v>33176122798</v>
      </c>
      <c r="O33" s="203">
        <v>32320145379</v>
      </c>
      <c r="P33" s="204">
        <v>97.4</v>
      </c>
      <c r="Q33" s="213">
        <v>102.83325800310328</v>
      </c>
      <c r="R33" s="218">
        <v>38416780622</v>
      </c>
      <c r="S33" s="218">
        <v>37375969159</v>
      </c>
      <c r="T33" s="219">
        <v>97.27</v>
      </c>
      <c r="U33" s="219">
        <v>115.64</v>
      </c>
      <c r="V33" s="30"/>
    </row>
    <row r="34" spans="1:22" ht="24.75" customHeight="1">
      <c r="A34" s="143" t="s">
        <v>109</v>
      </c>
      <c r="B34" s="131" t="s">
        <v>95</v>
      </c>
      <c r="C34" s="156">
        <v>3382233200</v>
      </c>
      <c r="D34" s="156">
        <v>3159525230</v>
      </c>
      <c r="E34" s="134">
        <v>93.38</v>
      </c>
      <c r="F34" s="212">
        <v>97.36</v>
      </c>
      <c r="G34" s="133">
        <v>3192336100</v>
      </c>
      <c r="H34" s="133">
        <v>2979163723</v>
      </c>
      <c r="I34" s="134">
        <v>93.24</v>
      </c>
      <c r="J34" s="134">
        <v>94.29</v>
      </c>
      <c r="K34" s="30"/>
      <c r="L34" s="143" t="s">
        <v>109</v>
      </c>
      <c r="M34" s="131" t="s">
        <v>95</v>
      </c>
      <c r="N34" s="156">
        <v>3187033500</v>
      </c>
      <c r="O34" s="156">
        <v>2978175695</v>
      </c>
      <c r="P34" s="134">
        <v>93.39</v>
      </c>
      <c r="Q34" s="212">
        <v>99.9668353910068</v>
      </c>
      <c r="R34" s="135">
        <v>3211783700</v>
      </c>
      <c r="S34" s="135">
        <v>3016499188</v>
      </c>
      <c r="T34" s="136">
        <v>93.85</v>
      </c>
      <c r="U34" s="136">
        <v>101.29</v>
      </c>
      <c r="V34" s="30"/>
    </row>
    <row r="35" spans="1:22" ht="24.75" customHeight="1">
      <c r="A35" s="141"/>
      <c r="B35" s="131" t="s">
        <v>99</v>
      </c>
      <c r="C35" s="156">
        <v>1105965169</v>
      </c>
      <c r="D35" s="156">
        <v>158456548</v>
      </c>
      <c r="E35" s="134">
        <v>14.32</v>
      </c>
      <c r="F35" s="212">
        <v>100.62</v>
      </c>
      <c r="G35" s="133">
        <v>1004351298</v>
      </c>
      <c r="H35" s="133">
        <v>134826660</v>
      </c>
      <c r="I35" s="134">
        <v>13.42</v>
      </c>
      <c r="J35" s="134">
        <v>85.09</v>
      </c>
      <c r="K35" s="30"/>
      <c r="L35" s="141"/>
      <c r="M35" s="131" t="s">
        <v>99</v>
      </c>
      <c r="N35" s="156">
        <v>903526527</v>
      </c>
      <c r="O35" s="156">
        <v>124705638</v>
      </c>
      <c r="P35" s="134">
        <v>13.78</v>
      </c>
      <c r="Q35" s="212">
        <v>92.49330807423398</v>
      </c>
      <c r="R35" s="135">
        <v>876195332</v>
      </c>
      <c r="S35" s="135">
        <v>130957239</v>
      </c>
      <c r="T35" s="136">
        <v>14.93</v>
      </c>
      <c r="U35" s="136">
        <v>105.01</v>
      </c>
      <c r="V35" s="30"/>
    </row>
    <row r="36" spans="1:22" ht="24.75" customHeight="1" thickBot="1">
      <c r="A36" s="142"/>
      <c r="B36" s="129" t="s">
        <v>100</v>
      </c>
      <c r="C36" s="157">
        <v>4488198369</v>
      </c>
      <c r="D36" s="157">
        <v>3317981778</v>
      </c>
      <c r="E36" s="138">
        <v>73.9</v>
      </c>
      <c r="F36" s="215">
        <v>97.51</v>
      </c>
      <c r="G36" s="137">
        <v>4196687398</v>
      </c>
      <c r="H36" s="137">
        <v>3113990383</v>
      </c>
      <c r="I36" s="138">
        <v>74.14</v>
      </c>
      <c r="J36" s="138">
        <v>93.85</v>
      </c>
      <c r="K36" s="30"/>
      <c r="L36" s="142"/>
      <c r="M36" s="129" t="s">
        <v>100</v>
      </c>
      <c r="N36" s="157">
        <v>4090560027</v>
      </c>
      <c r="O36" s="157">
        <v>3102881333</v>
      </c>
      <c r="P36" s="138">
        <v>75.81</v>
      </c>
      <c r="Q36" s="215">
        <v>99.64325355464658</v>
      </c>
      <c r="R36" s="139">
        <v>4087979032</v>
      </c>
      <c r="S36" s="139">
        <v>3147456427</v>
      </c>
      <c r="T36" s="140">
        <v>76.94</v>
      </c>
      <c r="U36" s="140">
        <v>101.44</v>
      </c>
      <c r="V36" s="30"/>
    </row>
    <row r="37" spans="1:21" ht="13.5">
      <c r="A37" s="172" t="s">
        <v>148</v>
      </c>
      <c r="B37" s="121"/>
      <c r="C37" s="13"/>
      <c r="D37" s="13"/>
      <c r="E37" s="13"/>
      <c r="F37" s="13"/>
      <c r="I37" s="122"/>
      <c r="J37" s="130" t="s">
        <v>113</v>
      </c>
      <c r="L37" s="172" t="s">
        <v>148</v>
      </c>
      <c r="U37" s="130" t="s">
        <v>113</v>
      </c>
    </row>
    <row r="38" spans="1:6" ht="25.5" customHeight="1">
      <c r="A38" s="121"/>
      <c r="B38" s="121"/>
      <c r="C38" s="13"/>
      <c r="D38" s="13"/>
      <c r="E38" s="13"/>
      <c r="F38" s="13"/>
    </row>
    <row r="39" spans="1:6" ht="25.5" customHeight="1">
      <c r="A39" s="121"/>
      <c r="B39" s="121"/>
      <c r="C39" s="13"/>
      <c r="D39" s="13"/>
      <c r="E39" s="13"/>
      <c r="F39" s="13"/>
    </row>
    <row r="40" spans="1:6" ht="25.5" customHeight="1">
      <c r="A40" s="121"/>
      <c r="B40" s="121"/>
      <c r="C40" s="13"/>
      <c r="D40" s="13"/>
      <c r="E40" s="13"/>
      <c r="F40" s="13"/>
    </row>
    <row r="41" spans="1:6" ht="25.5" customHeight="1">
      <c r="A41" s="121"/>
      <c r="B41" s="121"/>
      <c r="C41" s="13"/>
      <c r="D41" s="13"/>
      <c r="E41" s="13"/>
      <c r="F41" s="13"/>
    </row>
    <row r="42" spans="1:6" ht="25.5" customHeight="1">
      <c r="A42" s="121"/>
      <c r="B42" s="121"/>
      <c r="C42" s="13"/>
      <c r="D42" s="13"/>
      <c r="E42" s="13"/>
      <c r="F42" s="13"/>
    </row>
    <row r="43" spans="1:6" ht="25.5" customHeight="1">
      <c r="A43" s="121"/>
      <c r="B43" s="121"/>
      <c r="C43" s="13"/>
      <c r="D43" s="13"/>
      <c r="E43" s="13"/>
      <c r="F43" s="13"/>
    </row>
    <row r="44" spans="1:6" ht="25.5" customHeight="1">
      <c r="A44" s="121"/>
      <c r="B44" s="121"/>
      <c r="C44" s="13"/>
      <c r="D44" s="13"/>
      <c r="E44" s="13"/>
      <c r="F44" s="13"/>
    </row>
    <row r="45" spans="1:6" ht="13.5">
      <c r="A45" s="121"/>
      <c r="B45" s="121"/>
      <c r="C45" s="13"/>
      <c r="D45" s="13"/>
      <c r="E45" s="13"/>
      <c r="F45" s="13"/>
    </row>
    <row r="46" spans="1:6" ht="13.5">
      <c r="A46" s="121"/>
      <c r="B46" s="121"/>
      <c r="C46" s="13"/>
      <c r="D46" s="13"/>
      <c r="E46" s="13"/>
      <c r="F46" s="13"/>
    </row>
    <row r="47" spans="1:6" ht="13.5">
      <c r="A47" s="121"/>
      <c r="B47" s="121"/>
      <c r="C47" s="13"/>
      <c r="D47" s="13"/>
      <c r="E47" s="13"/>
      <c r="F47" s="13"/>
    </row>
    <row r="48" spans="1:6" ht="13.5">
      <c r="A48" s="121"/>
      <c r="B48" s="121"/>
      <c r="C48" s="13"/>
      <c r="D48" s="13"/>
      <c r="E48" s="13"/>
      <c r="F48" s="13"/>
    </row>
    <row r="49" spans="1:6" ht="13.5">
      <c r="A49" s="121"/>
      <c r="B49" s="121"/>
      <c r="C49" s="13"/>
      <c r="D49" s="13"/>
      <c r="E49" s="13"/>
      <c r="F49" s="13"/>
    </row>
    <row r="50" spans="1:6" ht="13.5">
      <c r="A50" s="121"/>
      <c r="B50" s="121"/>
      <c r="C50" s="13"/>
      <c r="D50" s="13"/>
      <c r="E50" s="13"/>
      <c r="F50" s="13"/>
    </row>
    <row r="51" spans="1:6" ht="13.5">
      <c r="A51" s="121"/>
      <c r="B51" s="121"/>
      <c r="C51" s="13"/>
      <c r="D51" s="13"/>
      <c r="E51" s="13"/>
      <c r="F51" s="13"/>
    </row>
    <row r="52" spans="1:6" ht="13.5">
      <c r="A52" s="121"/>
      <c r="B52" s="121"/>
      <c r="C52" s="13"/>
      <c r="D52" s="13"/>
      <c r="E52" s="13"/>
      <c r="F52" s="13"/>
    </row>
    <row r="53" spans="1:6" ht="13.5">
      <c r="A53" s="121"/>
      <c r="B53" s="121"/>
      <c r="C53" s="13"/>
      <c r="D53" s="13"/>
      <c r="E53" s="13"/>
      <c r="F53" s="13"/>
    </row>
    <row r="54" spans="1:6" ht="13.5">
      <c r="A54" s="121"/>
      <c r="B54" s="121"/>
      <c r="C54" s="13"/>
      <c r="D54" s="13"/>
      <c r="E54" s="13"/>
      <c r="F54" s="13"/>
    </row>
    <row r="55" spans="1:6" ht="13.5">
      <c r="A55" s="121"/>
      <c r="B55" s="121"/>
      <c r="C55" s="13"/>
      <c r="D55" s="13"/>
      <c r="E55" s="13"/>
      <c r="F55" s="13"/>
    </row>
    <row r="56" spans="1:6" ht="13.5">
      <c r="A56" s="121"/>
      <c r="B56" s="121"/>
      <c r="C56" s="13"/>
      <c r="D56" s="13"/>
      <c r="E56" s="13"/>
      <c r="F56" s="13"/>
    </row>
    <row r="57" spans="1:6" ht="13.5">
      <c r="A57" s="121"/>
      <c r="B57" s="121"/>
      <c r="C57" s="13"/>
      <c r="D57" s="13"/>
      <c r="E57" s="13"/>
      <c r="F57" s="13"/>
    </row>
    <row r="58" spans="1:6" ht="13.5">
      <c r="A58" s="121"/>
      <c r="B58" s="121"/>
      <c r="C58" s="13"/>
      <c r="D58" s="13"/>
      <c r="E58" s="13"/>
      <c r="F58" s="13"/>
    </row>
    <row r="59" spans="1:6" ht="13.5">
      <c r="A59" s="121"/>
      <c r="B59" s="121"/>
      <c r="C59" s="13"/>
      <c r="D59" s="13"/>
      <c r="E59" s="13"/>
      <c r="F59" s="13"/>
    </row>
    <row r="60" spans="1:6" ht="13.5">
      <c r="A60" s="121"/>
      <c r="B60" s="121"/>
      <c r="C60" s="13"/>
      <c r="D60" s="13"/>
      <c r="E60" s="13"/>
      <c r="F60" s="13"/>
    </row>
    <row r="61" spans="1:6" ht="13.5">
      <c r="A61" s="121"/>
      <c r="B61" s="121"/>
      <c r="C61" s="13"/>
      <c r="D61" s="13"/>
      <c r="E61" s="13"/>
      <c r="F61" s="13"/>
    </row>
    <row r="62" spans="1:2" ht="13.5">
      <c r="A62" s="21"/>
      <c r="B62" s="121"/>
    </row>
    <row r="63" spans="1:2" ht="13.5">
      <c r="A63" s="21"/>
      <c r="B63" s="121"/>
    </row>
    <row r="64" spans="1:2" ht="13.5">
      <c r="A64" s="21"/>
      <c r="B64" s="121"/>
    </row>
    <row r="65" spans="1:2" ht="13.5">
      <c r="A65" s="21"/>
      <c r="B65" s="121"/>
    </row>
    <row r="66" spans="1:2" ht="13.5">
      <c r="A66" s="21"/>
      <c r="B66" s="121"/>
    </row>
    <row r="67" spans="1:2" ht="13.5">
      <c r="A67" s="21"/>
      <c r="B67" s="121"/>
    </row>
    <row r="68" spans="1:2" ht="13.5">
      <c r="A68" s="21"/>
      <c r="B68" s="121"/>
    </row>
  </sheetData>
  <sheetProtection/>
  <mergeCells count="8">
    <mergeCell ref="N3:Q3"/>
    <mergeCell ref="R3:U3"/>
    <mergeCell ref="A3:B3"/>
    <mergeCell ref="A4:B4"/>
    <mergeCell ref="L3:M3"/>
    <mergeCell ref="L4:M4"/>
    <mergeCell ref="C3:F3"/>
    <mergeCell ref="G3:J3"/>
  </mergeCells>
  <printOptions horizontalCentered="1"/>
  <pageMargins left="0.1968503937007874" right="0.1968503937007874" top="0.7086614173228347" bottom="0.4724409448818898" header="0.5118110236220472" footer="0.5118110236220472"/>
  <pageSetup horizontalDpi="600" verticalDpi="600" orientation="portrait" paperSize="9" scale="89" r:id="rId2"/>
  <headerFooter alignWithMargins="0">
    <evenHeader>&amp;L&amp;"+,標準"&amp;11 １４　財　　政</evenHeader>
    <evenFooter>&amp;C&amp;"+,標準"&amp;11- &amp;P -</evenFooter>
  </headerFooter>
  <colBreaks count="1" manualBreakCount="1">
    <brk id="10" max="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="85" zoomScaleSheetLayoutView="85" workbookViewId="0" topLeftCell="A1">
      <selection activeCell="O12" sqref="O12"/>
    </sheetView>
  </sheetViews>
  <sheetFormatPr defaultColWidth="9.125" defaultRowHeight="12.75"/>
  <cols>
    <col min="1" max="1" width="4.125" style="12" customWidth="1"/>
    <col min="2" max="2" width="24.75390625" style="13" customWidth="1"/>
    <col min="3" max="3" width="14.375" style="12" customWidth="1"/>
    <col min="4" max="4" width="7.625" style="12" customWidth="1"/>
    <col min="5" max="5" width="3.00390625" style="12" customWidth="1"/>
    <col min="6" max="6" width="24.75390625" style="12" customWidth="1"/>
    <col min="7" max="7" width="14.375" style="12" customWidth="1"/>
    <col min="8" max="8" width="7.625" style="12" customWidth="1"/>
    <col min="9" max="10" width="4.125" style="46" customWidth="1"/>
    <col min="11" max="11" width="10.75390625" style="46" customWidth="1"/>
    <col min="12" max="16" width="15.75390625" style="46" customWidth="1"/>
    <col min="17" max="16384" width="9.125" style="12" customWidth="1"/>
  </cols>
  <sheetData>
    <row r="1" spans="1:16" s="10" customFormat="1" ht="17.25">
      <c r="A1" s="266" t="s">
        <v>192</v>
      </c>
      <c r="B1" s="266"/>
      <c r="C1" s="266"/>
      <c r="D1" s="266"/>
      <c r="E1" s="266"/>
      <c r="F1" s="266"/>
      <c r="G1" s="266"/>
      <c r="H1" s="266"/>
      <c r="I1" s="266" t="s">
        <v>193</v>
      </c>
      <c r="J1" s="266"/>
      <c r="K1" s="266"/>
      <c r="L1" s="266"/>
      <c r="M1" s="266"/>
      <c r="N1" s="266"/>
      <c r="O1" s="266"/>
      <c r="P1" s="266"/>
    </row>
    <row r="2" spans="9:16" s="11" customFormat="1" ht="7.5" customHeight="1">
      <c r="I2" s="10"/>
      <c r="J2" s="23"/>
      <c r="K2" s="10"/>
      <c r="L2" s="10"/>
      <c r="M2" s="10"/>
      <c r="N2" s="10"/>
      <c r="O2" s="10"/>
      <c r="P2" s="10"/>
    </row>
    <row r="3" spans="1:17" s="11" customFormat="1" ht="18" customHeight="1">
      <c r="A3" s="264" t="s">
        <v>8</v>
      </c>
      <c r="B3" s="264"/>
      <c r="I3" s="267" t="s">
        <v>44</v>
      </c>
      <c r="J3" s="267"/>
      <c r="K3" s="267"/>
      <c r="L3" s="267"/>
      <c r="M3" s="24"/>
      <c r="N3" s="25"/>
      <c r="O3" s="26"/>
      <c r="P3" s="26"/>
      <c r="Q3" s="126"/>
    </row>
    <row r="4" spans="9:16" s="11" customFormat="1" ht="18.75" customHeight="1" thickBot="1">
      <c r="I4" s="27"/>
      <c r="J4" s="28"/>
      <c r="K4" s="28"/>
      <c r="L4" s="28"/>
      <c r="M4" s="28"/>
      <c r="N4" s="28"/>
      <c r="O4" s="27"/>
      <c r="P4" s="29" t="s">
        <v>10</v>
      </c>
    </row>
    <row r="5" spans="2:16" ht="18.75" customHeight="1">
      <c r="B5" s="10" t="s">
        <v>9</v>
      </c>
      <c r="C5" s="10"/>
      <c r="D5" s="10"/>
      <c r="E5" s="10"/>
      <c r="I5" s="30"/>
      <c r="J5" s="31"/>
      <c r="K5" s="31"/>
      <c r="L5" s="31"/>
      <c r="M5" s="86" t="s">
        <v>159</v>
      </c>
      <c r="N5" s="282" t="s">
        <v>162</v>
      </c>
      <c r="O5" s="288" t="s">
        <v>186</v>
      </c>
      <c r="P5" s="280" t="s">
        <v>45</v>
      </c>
    </row>
    <row r="6" spans="3:16" ht="18.75" customHeight="1" thickBot="1">
      <c r="C6" s="265" t="s">
        <v>11</v>
      </c>
      <c r="D6" s="265"/>
      <c r="G6" s="265" t="s">
        <v>11</v>
      </c>
      <c r="H6" s="265"/>
      <c r="I6" s="30"/>
      <c r="J6" s="271" t="s">
        <v>160</v>
      </c>
      <c r="K6" s="271"/>
      <c r="L6" s="32"/>
      <c r="M6" s="33"/>
      <c r="N6" s="283"/>
      <c r="O6" s="289"/>
      <c r="P6" s="281"/>
    </row>
    <row r="7" spans="1:16" ht="18.75" customHeight="1">
      <c r="A7" s="14"/>
      <c r="B7" s="15" t="s">
        <v>12</v>
      </c>
      <c r="C7" s="16" t="s">
        <v>13</v>
      </c>
      <c r="D7" s="17" t="s">
        <v>14</v>
      </c>
      <c r="E7" s="14"/>
      <c r="F7" s="22" t="s">
        <v>12</v>
      </c>
      <c r="G7" s="98" t="s">
        <v>13</v>
      </c>
      <c r="H7" s="22" t="s">
        <v>14</v>
      </c>
      <c r="I7" s="30"/>
      <c r="J7" s="274" t="s">
        <v>144</v>
      </c>
      <c r="K7" s="274"/>
      <c r="L7" s="274"/>
      <c r="M7" s="275"/>
      <c r="N7" s="276">
        <v>90930000</v>
      </c>
      <c r="O7" s="284">
        <v>88920000</v>
      </c>
      <c r="P7" s="75">
        <f>(O7/N7-1)*100</f>
        <v>-2.210491586935004</v>
      </c>
    </row>
    <row r="8" spans="1:16" ht="18.75" customHeight="1">
      <c r="A8" s="81"/>
      <c r="B8" s="114" t="s">
        <v>77</v>
      </c>
      <c r="C8" s="94"/>
      <c r="D8" s="95"/>
      <c r="E8" s="14"/>
      <c r="F8" s="115" t="s">
        <v>15</v>
      </c>
      <c r="G8" s="99"/>
      <c r="H8" s="97"/>
      <c r="I8" s="30"/>
      <c r="J8" s="268" t="s">
        <v>46</v>
      </c>
      <c r="K8" s="268"/>
      <c r="L8" s="268"/>
      <c r="M8" s="269"/>
      <c r="N8" s="276">
        <v>31108981</v>
      </c>
      <c r="O8" s="284">
        <v>31746701</v>
      </c>
      <c r="P8" s="75">
        <f>(O8/N8-1)*100</f>
        <v>2.0499546417158454</v>
      </c>
    </row>
    <row r="9" spans="1:16" ht="18.75" customHeight="1">
      <c r="A9" s="14"/>
      <c r="B9" s="80" t="s">
        <v>78</v>
      </c>
      <c r="C9" s="92">
        <v>34518326</v>
      </c>
      <c r="D9" s="103">
        <v>38.8</v>
      </c>
      <c r="E9" s="18"/>
      <c r="F9" s="116" t="s">
        <v>83</v>
      </c>
      <c r="G9" s="100">
        <v>1140597</v>
      </c>
      <c r="H9" s="105">
        <v>1.3</v>
      </c>
      <c r="I9" s="30"/>
      <c r="J9" s="34"/>
      <c r="K9" s="248" t="s">
        <v>47</v>
      </c>
      <c r="L9" s="249"/>
      <c r="M9" s="250"/>
      <c r="N9" s="277">
        <v>1450</v>
      </c>
      <c r="O9" s="285">
        <v>1170</v>
      </c>
      <c r="P9" s="76">
        <f>(O9/N9-1)*100</f>
        <v>-19.310344827586214</v>
      </c>
    </row>
    <row r="10" spans="1:16" ht="18.75" customHeight="1">
      <c r="A10" s="14"/>
      <c r="B10" s="80" t="s">
        <v>79</v>
      </c>
      <c r="C10" s="92">
        <v>660836</v>
      </c>
      <c r="D10" s="103">
        <v>0.8</v>
      </c>
      <c r="E10" s="18"/>
      <c r="F10" s="116" t="s">
        <v>84</v>
      </c>
      <c r="G10" s="100">
        <v>1364767</v>
      </c>
      <c r="H10" s="105">
        <v>1.6</v>
      </c>
      <c r="I10" s="30"/>
      <c r="J10" s="34"/>
      <c r="K10" s="248" t="s">
        <v>48</v>
      </c>
      <c r="L10" s="249"/>
      <c r="M10" s="250"/>
      <c r="N10" s="277">
        <v>10876</v>
      </c>
      <c r="O10" s="285">
        <v>10860</v>
      </c>
      <c r="P10" s="76">
        <f>(O10/N10-1)*100</f>
        <v>-0.14711290915777608</v>
      </c>
    </row>
    <row r="11" spans="1:16" ht="18.75" customHeight="1">
      <c r="A11" s="14"/>
      <c r="B11" s="80" t="s">
        <v>16</v>
      </c>
      <c r="C11" s="92">
        <v>28000</v>
      </c>
      <c r="D11" s="103">
        <v>0</v>
      </c>
      <c r="E11" s="18"/>
      <c r="F11" s="116" t="s">
        <v>85</v>
      </c>
      <c r="G11" s="100">
        <v>13379233</v>
      </c>
      <c r="H11" s="105">
        <v>15.1</v>
      </c>
      <c r="I11" s="30"/>
      <c r="J11" s="34"/>
      <c r="K11" s="248" t="s">
        <v>49</v>
      </c>
      <c r="L11" s="249"/>
      <c r="M11" s="250"/>
      <c r="N11" s="277">
        <v>12690</v>
      </c>
      <c r="O11" s="285">
        <v>12678</v>
      </c>
      <c r="P11" s="76">
        <f>(O11/N11-1)*100</f>
        <v>-0.09456264775413725</v>
      </c>
    </row>
    <row r="12" spans="1:16" ht="18.75" customHeight="1">
      <c r="A12" s="14"/>
      <c r="B12" s="80" t="s">
        <v>17</v>
      </c>
      <c r="C12" s="92">
        <v>121000</v>
      </c>
      <c r="D12" s="103">
        <v>0.1</v>
      </c>
      <c r="E12" s="18"/>
      <c r="F12" s="116" t="s">
        <v>86</v>
      </c>
      <c r="G12" s="100">
        <v>7268150</v>
      </c>
      <c r="H12" s="105">
        <v>8.2</v>
      </c>
      <c r="I12" s="30"/>
      <c r="J12" s="34"/>
      <c r="K12" s="251" t="s">
        <v>176</v>
      </c>
      <c r="L12" s="252"/>
      <c r="M12" s="253"/>
      <c r="N12" s="277">
        <v>224904</v>
      </c>
      <c r="O12" s="285">
        <v>594595</v>
      </c>
      <c r="P12" s="76">
        <f>(O12/N12-1)*100</f>
        <v>164.37724540248283</v>
      </c>
    </row>
    <row r="13" spans="1:16" ht="18.75" customHeight="1">
      <c r="A13" s="14"/>
      <c r="B13" s="112" t="s">
        <v>18</v>
      </c>
      <c r="C13" s="92">
        <v>116000</v>
      </c>
      <c r="D13" s="103">
        <v>0.1</v>
      </c>
      <c r="E13" s="18"/>
      <c r="F13" s="116" t="s">
        <v>87</v>
      </c>
      <c r="G13" s="100">
        <v>152409</v>
      </c>
      <c r="H13" s="105">
        <v>0.2</v>
      </c>
      <c r="I13" s="30"/>
      <c r="J13" s="34"/>
      <c r="K13" s="248" t="s">
        <v>145</v>
      </c>
      <c r="L13" s="249"/>
      <c r="M13" s="250"/>
      <c r="N13" s="277">
        <v>15924238</v>
      </c>
      <c r="O13" s="285">
        <v>15097260</v>
      </c>
      <c r="P13" s="76">
        <f>(O13/N13-1)*100</f>
        <v>-5.1932029651905465</v>
      </c>
    </row>
    <row r="14" spans="1:16" ht="18.75" customHeight="1">
      <c r="A14" s="14"/>
      <c r="B14" s="185" t="s">
        <v>175</v>
      </c>
      <c r="C14" s="92">
        <v>292000</v>
      </c>
      <c r="D14" s="103">
        <v>0.3</v>
      </c>
      <c r="E14" s="18"/>
      <c r="F14" s="116" t="s">
        <v>88</v>
      </c>
      <c r="G14" s="100">
        <v>132000</v>
      </c>
      <c r="H14" s="105">
        <v>0.1</v>
      </c>
      <c r="I14" s="30"/>
      <c r="J14" s="34"/>
      <c r="K14" s="248" t="s">
        <v>146</v>
      </c>
      <c r="L14" s="249"/>
      <c r="M14" s="250"/>
      <c r="N14" s="277">
        <v>2174030</v>
      </c>
      <c r="O14" s="285">
        <v>2247128</v>
      </c>
      <c r="P14" s="76">
        <f>(O14/N14-1)*100</f>
        <v>3.3623271068016436</v>
      </c>
    </row>
    <row r="15" spans="1:16" ht="18.75" customHeight="1">
      <c r="A15" s="14"/>
      <c r="B15" s="80" t="s">
        <v>19</v>
      </c>
      <c r="C15" s="92">
        <v>4190000</v>
      </c>
      <c r="D15" s="103">
        <v>4.7</v>
      </c>
      <c r="E15" s="18"/>
      <c r="F15" s="116" t="s">
        <v>81</v>
      </c>
      <c r="G15" s="100">
        <v>1430061</v>
      </c>
      <c r="H15" s="105">
        <v>1.6</v>
      </c>
      <c r="I15" s="30"/>
      <c r="J15" s="34"/>
      <c r="K15" s="248" t="s">
        <v>50</v>
      </c>
      <c r="L15" s="249"/>
      <c r="M15" s="250"/>
      <c r="N15" s="278">
        <v>12760793</v>
      </c>
      <c r="O15" s="286">
        <v>13783010</v>
      </c>
      <c r="P15" s="77">
        <f>(O15/N15-1)*100</f>
        <v>8.01060717778277</v>
      </c>
    </row>
    <row r="16" spans="1:16" ht="18.75" customHeight="1" thickBot="1">
      <c r="A16" s="14"/>
      <c r="B16" s="111" t="s">
        <v>20</v>
      </c>
      <c r="C16" s="92">
        <v>109000</v>
      </c>
      <c r="D16" s="103">
        <v>0.1</v>
      </c>
      <c r="E16" s="18"/>
      <c r="F16" s="116" t="s">
        <v>89</v>
      </c>
      <c r="G16" s="100">
        <v>2865630</v>
      </c>
      <c r="H16" s="105">
        <v>3.2</v>
      </c>
      <c r="I16" s="30"/>
      <c r="J16" s="272" t="s">
        <v>51</v>
      </c>
      <c r="K16" s="272"/>
      <c r="L16" s="272"/>
      <c r="M16" s="273"/>
      <c r="N16" s="279">
        <v>122038981</v>
      </c>
      <c r="O16" s="287">
        <v>120666701</v>
      </c>
      <c r="P16" s="78">
        <f>(O16/N16-1)*100</f>
        <v>-1.12446038860321</v>
      </c>
    </row>
    <row r="17" spans="1:16" ht="18.75" customHeight="1">
      <c r="A17" s="14"/>
      <c r="B17" s="80" t="s">
        <v>21</v>
      </c>
      <c r="C17" s="92">
        <v>622000</v>
      </c>
      <c r="D17" s="103">
        <v>0.7</v>
      </c>
      <c r="E17" s="18"/>
      <c r="F17" s="117" t="s">
        <v>90</v>
      </c>
      <c r="G17" s="100">
        <v>6502700</v>
      </c>
      <c r="H17" s="105">
        <v>7.2</v>
      </c>
      <c r="I17" s="27"/>
      <c r="J17" s="71" t="s">
        <v>132</v>
      </c>
      <c r="L17" s="71"/>
      <c r="M17" s="71"/>
      <c r="N17" s="72"/>
      <c r="O17" s="171"/>
      <c r="P17" s="35" t="s">
        <v>52</v>
      </c>
    </row>
    <row r="18" spans="1:16" ht="18.75" customHeight="1" thickBot="1">
      <c r="A18" s="14"/>
      <c r="B18" s="80" t="s">
        <v>80</v>
      </c>
      <c r="C18" s="92">
        <v>4900000</v>
      </c>
      <c r="D18" s="103">
        <v>5.5</v>
      </c>
      <c r="E18" s="18"/>
      <c r="F18" s="83" t="s">
        <v>22</v>
      </c>
      <c r="G18" s="101">
        <v>34235547</v>
      </c>
      <c r="H18" s="106">
        <v>38.50151484480432</v>
      </c>
      <c r="I18" s="11"/>
      <c r="J18" s="155"/>
      <c r="K18" s="11"/>
      <c r="L18" s="11"/>
      <c r="M18" s="11"/>
      <c r="N18" s="11"/>
      <c r="O18" s="11"/>
      <c r="P18" s="11"/>
    </row>
    <row r="19" spans="1:16" ht="18.75" customHeight="1" thickBot="1">
      <c r="A19" s="14"/>
      <c r="B19" s="80" t="s">
        <v>81</v>
      </c>
      <c r="C19" s="92">
        <v>4454178</v>
      </c>
      <c r="D19" s="103">
        <v>5</v>
      </c>
      <c r="E19" s="18"/>
      <c r="F19" s="96" t="s">
        <v>23</v>
      </c>
      <c r="G19" s="102">
        <v>88920000</v>
      </c>
      <c r="H19" s="107">
        <v>100</v>
      </c>
      <c r="I19" s="11"/>
      <c r="J19" s="11"/>
      <c r="K19" s="11"/>
      <c r="L19" s="11"/>
      <c r="M19" s="11"/>
      <c r="N19" s="11"/>
      <c r="O19" s="11"/>
      <c r="P19" s="11"/>
    </row>
    <row r="20" spans="1:16" ht="18.75" customHeight="1" thickBot="1">
      <c r="A20" s="14"/>
      <c r="B20" s="113" t="s">
        <v>24</v>
      </c>
      <c r="C20" s="92">
        <v>3850000</v>
      </c>
      <c r="D20" s="103">
        <v>4.4</v>
      </c>
      <c r="E20" s="18"/>
      <c r="F20" s="19"/>
      <c r="G20" s="19"/>
      <c r="H20" s="20" t="s">
        <v>25</v>
      </c>
      <c r="I20" s="11"/>
      <c r="J20" s="125" t="s">
        <v>151</v>
      </c>
      <c r="K20" s="125"/>
      <c r="L20" s="125"/>
      <c r="M20" s="125"/>
      <c r="O20" s="11"/>
      <c r="P20" s="36" t="s">
        <v>53</v>
      </c>
    </row>
    <row r="21" spans="1:16" ht="18.75" customHeight="1">
      <c r="A21" s="14"/>
      <c r="B21" s="110" t="s">
        <v>82</v>
      </c>
      <c r="C21" s="92">
        <v>823113</v>
      </c>
      <c r="D21" s="103">
        <v>1</v>
      </c>
      <c r="E21" s="19"/>
      <c r="F21" s="19"/>
      <c r="G21" s="19"/>
      <c r="H21" s="19"/>
      <c r="I21" s="30"/>
      <c r="J21" s="254" t="s">
        <v>161</v>
      </c>
      <c r="K21" s="255"/>
      <c r="L21" s="178">
        <v>2017</v>
      </c>
      <c r="M21" s="178">
        <v>2018</v>
      </c>
      <c r="N21" s="178">
        <v>2019</v>
      </c>
      <c r="O21" s="178">
        <v>2020</v>
      </c>
      <c r="P21" s="179">
        <v>2021</v>
      </c>
    </row>
    <row r="22" spans="1:16" ht="18.75" customHeight="1" thickBot="1">
      <c r="A22" s="14"/>
      <c r="B22" s="82" t="s">
        <v>26</v>
      </c>
      <c r="C22" s="93">
        <v>54684453</v>
      </c>
      <c r="D22" s="104">
        <v>61.49848515519568</v>
      </c>
      <c r="E22" s="19"/>
      <c r="F22" s="19"/>
      <c r="G22" s="19"/>
      <c r="H22" s="19"/>
      <c r="I22" s="30"/>
      <c r="J22" s="256"/>
      <c r="K22" s="257"/>
      <c r="L22" s="90" t="s">
        <v>93</v>
      </c>
      <c r="M22" s="90" t="s">
        <v>137</v>
      </c>
      <c r="N22" s="90" t="s">
        <v>147</v>
      </c>
      <c r="O22" s="90" t="s">
        <v>163</v>
      </c>
      <c r="P22" s="91" t="s">
        <v>181</v>
      </c>
    </row>
    <row r="23" spans="4:16" ht="18.75" customHeight="1" thickBot="1">
      <c r="D23" s="20"/>
      <c r="I23" s="30"/>
      <c r="J23" s="272" t="s">
        <v>152</v>
      </c>
      <c r="K23" s="273"/>
      <c r="L23" s="153">
        <v>1.2</v>
      </c>
      <c r="M23" s="153">
        <v>-0.5992010652463353</v>
      </c>
      <c r="N23" s="153">
        <v>10.221031480241116</v>
      </c>
      <c r="O23" s="153">
        <v>10.512882839086046</v>
      </c>
      <c r="P23" s="154">
        <v>-2.210491586935004</v>
      </c>
    </row>
    <row r="24" spans="2:16" ht="18.75" customHeight="1">
      <c r="B24" s="264" t="s">
        <v>27</v>
      </c>
      <c r="C24" s="264"/>
      <c r="D24" s="264"/>
      <c r="E24" s="19"/>
      <c r="F24" s="19"/>
      <c r="G24" s="19"/>
      <c r="H24" s="19"/>
      <c r="I24" s="11"/>
      <c r="J24" s="11"/>
      <c r="K24" s="11"/>
      <c r="L24" s="11"/>
      <c r="M24" s="11"/>
      <c r="N24" s="11"/>
      <c r="O24" s="11"/>
      <c r="P24" s="35" t="s">
        <v>52</v>
      </c>
    </row>
    <row r="25" spans="2:20" ht="18.75" customHeight="1" thickBot="1">
      <c r="B25" s="11"/>
      <c r="C25" s="265" t="s">
        <v>10</v>
      </c>
      <c r="D25" s="265"/>
      <c r="E25" s="19"/>
      <c r="F25" s="19"/>
      <c r="G25" s="19"/>
      <c r="H25" s="19"/>
      <c r="I25" s="11"/>
      <c r="J25" s="11"/>
      <c r="K25" s="11"/>
      <c r="L25" s="11"/>
      <c r="M25" s="11"/>
      <c r="N25" s="11"/>
      <c r="O25" s="11"/>
      <c r="P25" s="37"/>
      <c r="Q25" s="21"/>
      <c r="R25" s="21"/>
      <c r="S25" s="21"/>
      <c r="T25" s="21"/>
    </row>
    <row r="26" spans="2:16" s="21" customFormat="1" ht="18.75" customHeight="1">
      <c r="B26" s="15" t="s">
        <v>28</v>
      </c>
      <c r="C26" s="16" t="s">
        <v>13</v>
      </c>
      <c r="D26" s="22" t="s">
        <v>14</v>
      </c>
      <c r="I26" s="270" t="s">
        <v>114</v>
      </c>
      <c r="J26" s="270"/>
      <c r="K26" s="270"/>
      <c r="L26" s="270"/>
      <c r="M26" s="270"/>
      <c r="N26" s="270"/>
      <c r="O26" s="270"/>
      <c r="P26" s="270"/>
    </row>
    <row r="27" spans="2:16" s="21" customFormat="1" ht="18.75" customHeight="1" thickBot="1">
      <c r="B27" s="80" t="s">
        <v>29</v>
      </c>
      <c r="C27" s="92">
        <v>451241</v>
      </c>
      <c r="D27" s="103">
        <v>0.5</v>
      </c>
      <c r="F27" s="70"/>
      <c r="I27" s="11"/>
      <c r="J27" s="11"/>
      <c r="K27" s="38"/>
      <c r="L27" s="38"/>
      <c r="M27" s="38"/>
      <c r="N27" s="38"/>
      <c r="O27" s="11"/>
      <c r="P27" s="36" t="s">
        <v>91</v>
      </c>
    </row>
    <row r="28" spans="2:16" s="21" customFormat="1" ht="18.75" customHeight="1">
      <c r="B28" s="80" t="s">
        <v>30</v>
      </c>
      <c r="C28" s="92">
        <v>9801114</v>
      </c>
      <c r="D28" s="103">
        <v>11</v>
      </c>
      <c r="F28" s="70"/>
      <c r="I28" s="39"/>
      <c r="J28" s="39"/>
      <c r="K28" s="118" t="s">
        <v>133</v>
      </c>
      <c r="L28" s="178">
        <v>2016</v>
      </c>
      <c r="M28" s="178">
        <v>2017</v>
      </c>
      <c r="N28" s="178">
        <v>2018</v>
      </c>
      <c r="O28" s="187">
        <v>2019</v>
      </c>
      <c r="P28" s="179">
        <v>2020</v>
      </c>
    </row>
    <row r="29" spans="2:16" s="21" customFormat="1" ht="18.75" customHeight="1">
      <c r="B29" s="80" t="s">
        <v>31</v>
      </c>
      <c r="C29" s="92">
        <v>29142867</v>
      </c>
      <c r="D29" s="103">
        <v>32.8</v>
      </c>
      <c r="F29" s="70"/>
      <c r="I29" s="119" t="s">
        <v>134</v>
      </c>
      <c r="J29" s="40"/>
      <c r="K29" s="41"/>
      <c r="L29" s="90" t="s">
        <v>92</v>
      </c>
      <c r="M29" s="90" t="s">
        <v>93</v>
      </c>
      <c r="N29" s="90" t="s">
        <v>137</v>
      </c>
      <c r="O29" s="188" t="s">
        <v>147</v>
      </c>
      <c r="P29" s="186" t="s">
        <v>163</v>
      </c>
    </row>
    <row r="30" spans="2:16" s="21" customFormat="1" ht="18.75" customHeight="1">
      <c r="B30" s="80" t="s">
        <v>32</v>
      </c>
      <c r="C30" s="92">
        <v>7082445</v>
      </c>
      <c r="D30" s="103">
        <v>8</v>
      </c>
      <c r="F30" s="70"/>
      <c r="I30" s="258" t="s">
        <v>54</v>
      </c>
      <c r="J30" s="258"/>
      <c r="K30" s="259"/>
      <c r="L30" s="144" t="s">
        <v>164</v>
      </c>
      <c r="M30" s="145" t="s">
        <v>138</v>
      </c>
      <c r="N30" s="145" t="s">
        <v>138</v>
      </c>
      <c r="O30" s="145" t="s">
        <v>138</v>
      </c>
      <c r="P30" s="146" t="s">
        <v>187</v>
      </c>
    </row>
    <row r="31" spans="2:16" s="21" customFormat="1" ht="18.75" customHeight="1">
      <c r="B31" s="80" t="s">
        <v>33</v>
      </c>
      <c r="C31" s="92">
        <v>312678</v>
      </c>
      <c r="D31" s="103">
        <v>0.3</v>
      </c>
      <c r="F31" s="70"/>
      <c r="I31" s="262" t="s">
        <v>55</v>
      </c>
      <c r="J31" s="262"/>
      <c r="K31" s="263"/>
      <c r="L31" s="147" t="s">
        <v>165</v>
      </c>
      <c r="M31" s="148" t="s">
        <v>139</v>
      </c>
      <c r="N31" s="148" t="s">
        <v>166</v>
      </c>
      <c r="O31" s="148" t="s">
        <v>182</v>
      </c>
      <c r="P31" s="149" t="s">
        <v>188</v>
      </c>
    </row>
    <row r="32" spans="2:16" s="21" customFormat="1" ht="18.75" customHeight="1">
      <c r="B32" s="80" t="s">
        <v>34</v>
      </c>
      <c r="C32" s="92">
        <v>2206916</v>
      </c>
      <c r="D32" s="103">
        <v>2.5</v>
      </c>
      <c r="F32" s="70"/>
      <c r="I32" s="260" t="s">
        <v>56</v>
      </c>
      <c r="J32" s="260"/>
      <c r="K32" s="261"/>
      <c r="L32" s="147" t="s">
        <v>167</v>
      </c>
      <c r="M32" s="148" t="s">
        <v>140</v>
      </c>
      <c r="N32" s="148" t="s">
        <v>168</v>
      </c>
      <c r="O32" s="148" t="s">
        <v>183</v>
      </c>
      <c r="P32" s="149" t="s">
        <v>189</v>
      </c>
    </row>
    <row r="33" spans="2:16" s="21" customFormat="1" ht="18.75" customHeight="1">
      <c r="B33" s="80" t="s">
        <v>35</v>
      </c>
      <c r="C33" s="92">
        <v>3557786</v>
      </c>
      <c r="D33" s="103">
        <v>4</v>
      </c>
      <c r="F33" s="70"/>
      <c r="I33" s="260" t="s">
        <v>57</v>
      </c>
      <c r="J33" s="260"/>
      <c r="K33" s="261"/>
      <c r="L33" s="147" t="s">
        <v>169</v>
      </c>
      <c r="M33" s="148" t="s">
        <v>141</v>
      </c>
      <c r="N33" s="148" t="s">
        <v>170</v>
      </c>
      <c r="O33" s="148" t="s">
        <v>184</v>
      </c>
      <c r="P33" s="149" t="s">
        <v>190</v>
      </c>
    </row>
    <row r="34" spans="2:16" s="21" customFormat="1" ht="18.75" customHeight="1" thickBot="1">
      <c r="B34" s="80" t="s">
        <v>36</v>
      </c>
      <c r="C34" s="92">
        <v>8940322</v>
      </c>
      <c r="D34" s="103">
        <v>10.1</v>
      </c>
      <c r="F34" s="70"/>
      <c r="I34" s="239" t="s">
        <v>58</v>
      </c>
      <c r="J34" s="239"/>
      <c r="K34" s="240"/>
      <c r="L34" s="150" t="s">
        <v>171</v>
      </c>
      <c r="M34" s="151" t="s">
        <v>142</v>
      </c>
      <c r="N34" s="151" t="s">
        <v>172</v>
      </c>
      <c r="O34" s="151" t="s">
        <v>185</v>
      </c>
      <c r="P34" s="152" t="s">
        <v>191</v>
      </c>
    </row>
    <row r="35" spans="2:16" s="21" customFormat="1" ht="18.75" customHeight="1">
      <c r="B35" s="80" t="s">
        <v>37</v>
      </c>
      <c r="C35" s="92">
        <v>3658032</v>
      </c>
      <c r="D35" s="103">
        <v>4.1</v>
      </c>
      <c r="F35" s="70"/>
      <c r="I35" s="241"/>
      <c r="J35" s="241"/>
      <c r="K35" s="241"/>
      <c r="L35" s="241"/>
      <c r="M35" s="241"/>
      <c r="N35" s="241"/>
      <c r="O35" s="241"/>
      <c r="P35" s="35" t="s">
        <v>52</v>
      </c>
    </row>
    <row r="36" spans="2:16" s="21" customFormat="1" ht="18.75" customHeight="1">
      <c r="B36" s="80" t="s">
        <v>38</v>
      </c>
      <c r="C36" s="92">
        <v>10818114</v>
      </c>
      <c r="D36" s="103">
        <v>12.2</v>
      </c>
      <c r="F36" s="70"/>
      <c r="I36" s="42"/>
      <c r="J36" s="242" t="s">
        <v>59</v>
      </c>
      <c r="K36" s="242"/>
      <c r="L36" s="242"/>
      <c r="M36" s="246" t="s">
        <v>60</v>
      </c>
      <c r="N36" s="246"/>
      <c r="O36" s="244" t="s">
        <v>61</v>
      </c>
      <c r="P36" s="44"/>
    </row>
    <row r="37" spans="2:16" s="21" customFormat="1" ht="18.75" customHeight="1">
      <c r="B37" s="80" t="s">
        <v>39</v>
      </c>
      <c r="C37" s="92">
        <v>2822086</v>
      </c>
      <c r="D37" s="103">
        <v>3.2</v>
      </c>
      <c r="F37" s="70"/>
      <c r="I37" s="42"/>
      <c r="J37" s="242"/>
      <c r="K37" s="242"/>
      <c r="L37" s="242"/>
      <c r="M37" s="247" t="s">
        <v>62</v>
      </c>
      <c r="N37" s="247"/>
      <c r="O37" s="244"/>
      <c r="P37" s="44"/>
    </row>
    <row r="38" spans="2:16" s="21" customFormat="1" ht="18.75" customHeight="1">
      <c r="B38" s="80" t="s">
        <v>40</v>
      </c>
      <c r="C38" s="92">
        <v>9179396</v>
      </c>
      <c r="D38" s="103">
        <v>10.3</v>
      </c>
      <c r="F38" s="70"/>
      <c r="I38" s="42"/>
      <c r="J38" s="242" t="s">
        <v>63</v>
      </c>
      <c r="K38" s="242"/>
      <c r="L38" s="242"/>
      <c r="M38" s="246" t="s">
        <v>64</v>
      </c>
      <c r="N38" s="246"/>
      <c r="O38" s="244" t="s">
        <v>65</v>
      </c>
      <c r="P38" s="43"/>
    </row>
    <row r="39" spans="2:16" s="21" customFormat="1" ht="18.75" customHeight="1">
      <c r="B39" s="80" t="s">
        <v>41</v>
      </c>
      <c r="C39" s="92">
        <v>747003</v>
      </c>
      <c r="D39" s="103">
        <v>0.8</v>
      </c>
      <c r="F39" s="70"/>
      <c r="I39" s="45"/>
      <c r="J39" s="242"/>
      <c r="K39" s="242"/>
      <c r="L39" s="242"/>
      <c r="M39" s="247" t="s">
        <v>66</v>
      </c>
      <c r="N39" s="247"/>
      <c r="O39" s="244"/>
      <c r="P39" s="43"/>
    </row>
    <row r="40" spans="2:16" s="21" customFormat="1" ht="18.75" customHeight="1" thickBot="1">
      <c r="B40" s="84" t="s">
        <v>42</v>
      </c>
      <c r="C40" s="92">
        <v>200000</v>
      </c>
      <c r="D40" s="103">
        <v>0.2</v>
      </c>
      <c r="F40" s="170"/>
      <c r="G40" s="170"/>
      <c r="H40" s="170"/>
      <c r="I40" s="45"/>
      <c r="J40" s="242" t="s">
        <v>67</v>
      </c>
      <c r="K40" s="242"/>
      <c r="L40" s="242"/>
      <c r="M40" s="243" t="s">
        <v>68</v>
      </c>
      <c r="N40" s="243"/>
      <c r="O40" s="243"/>
      <c r="P40" s="244" t="s">
        <v>69</v>
      </c>
    </row>
    <row r="41" spans="2:20" s="21" customFormat="1" ht="18.75" customHeight="1" thickBot="1">
      <c r="B41" s="85" t="s">
        <v>43</v>
      </c>
      <c r="C41" s="108">
        <v>88920000</v>
      </c>
      <c r="D41" s="109">
        <v>99.99999999999999</v>
      </c>
      <c r="F41" s="170"/>
      <c r="G41" s="170"/>
      <c r="H41" s="170"/>
      <c r="I41" s="45"/>
      <c r="J41" s="242"/>
      <c r="K41" s="242"/>
      <c r="L41" s="242"/>
      <c r="M41" s="245" t="s">
        <v>70</v>
      </c>
      <c r="N41" s="245"/>
      <c r="O41" s="245"/>
      <c r="P41" s="244"/>
      <c r="Q41" s="12"/>
      <c r="R41" s="12"/>
      <c r="S41" s="12"/>
      <c r="T41" s="12"/>
    </row>
    <row r="42" spans="4:13" ht="18.75" customHeight="1">
      <c r="D42" s="20" t="s">
        <v>25</v>
      </c>
      <c r="F42" s="170"/>
      <c r="G42" s="170"/>
      <c r="H42" s="170"/>
      <c r="I42" s="45"/>
      <c r="M42" s="30"/>
    </row>
    <row r="43" ht="18.75" customHeight="1">
      <c r="I43" s="45"/>
    </row>
    <row r="44" ht="18" customHeight="1"/>
    <row r="45" spans="13:16" ht="18" customHeight="1">
      <c r="M45" s="19"/>
      <c r="N45" s="19"/>
      <c r="O45" s="19"/>
      <c r="P45" s="19"/>
    </row>
    <row r="46" spans="13:16" ht="18" customHeight="1">
      <c r="M46" s="19"/>
      <c r="N46" s="19"/>
      <c r="O46" s="19"/>
      <c r="P46" s="19"/>
    </row>
    <row r="47" spans="13:16" ht="18" customHeight="1">
      <c r="M47" s="19"/>
      <c r="N47" s="19"/>
      <c r="O47" s="19"/>
      <c r="P47" s="19"/>
    </row>
    <row r="48" spans="13:16" ht="18" customHeight="1">
      <c r="M48" s="19"/>
      <c r="N48" s="19"/>
      <c r="O48" s="19"/>
      <c r="P48" s="19"/>
    </row>
    <row r="49" spans="13:16" ht="13.5">
      <c r="M49" s="19"/>
      <c r="N49" s="19"/>
      <c r="O49" s="19"/>
      <c r="P49" s="19"/>
    </row>
    <row r="50" spans="13:16" ht="13.5">
      <c r="M50" s="19"/>
      <c r="N50" s="19"/>
      <c r="O50" s="19"/>
      <c r="P50" s="19"/>
    </row>
  </sheetData>
  <sheetProtection/>
  <mergeCells count="43">
    <mergeCell ref="A1:H1"/>
    <mergeCell ref="A3:B3"/>
    <mergeCell ref="C6:D6"/>
    <mergeCell ref="G6:H6"/>
    <mergeCell ref="K9:M9"/>
    <mergeCell ref="J7:M7"/>
    <mergeCell ref="I32:K32"/>
    <mergeCell ref="I26:P26"/>
    <mergeCell ref="J6:K6"/>
    <mergeCell ref="K14:M14"/>
    <mergeCell ref="J23:K23"/>
    <mergeCell ref="K15:M15"/>
    <mergeCell ref="J16:M16"/>
    <mergeCell ref="B24:D24"/>
    <mergeCell ref="C25:D25"/>
    <mergeCell ref="I1:P1"/>
    <mergeCell ref="I3:L3"/>
    <mergeCell ref="O5:O6"/>
    <mergeCell ref="N5:N6"/>
    <mergeCell ref="P5:P6"/>
    <mergeCell ref="J8:M8"/>
    <mergeCell ref="K11:M11"/>
    <mergeCell ref="K10:M10"/>
    <mergeCell ref="O38:O39"/>
    <mergeCell ref="M39:N39"/>
    <mergeCell ref="K13:M13"/>
    <mergeCell ref="K12:M12"/>
    <mergeCell ref="J21:K22"/>
    <mergeCell ref="O36:O37"/>
    <mergeCell ref="M37:N37"/>
    <mergeCell ref="I30:K30"/>
    <mergeCell ref="I33:K33"/>
    <mergeCell ref="I31:K31"/>
    <mergeCell ref="I34:K34"/>
    <mergeCell ref="I35:O35"/>
    <mergeCell ref="J40:L41"/>
    <mergeCell ref="M40:O40"/>
    <mergeCell ref="P40:P41"/>
    <mergeCell ref="M41:O41"/>
    <mergeCell ref="J36:L37"/>
    <mergeCell ref="M36:N36"/>
    <mergeCell ref="M38:N38"/>
    <mergeCell ref="J38:L39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4"/>
  <headerFooter alignWithMargins="0">
    <evenHeader>&amp;L&amp;"+,標準"&amp;11 １４　財　　政</evenHeader>
    <evenFooter>&amp;C&amp;"+,標準"&amp;11- &amp;P -</even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2022-03-30T00:34:51Z</cp:lastPrinted>
  <dcterms:created xsi:type="dcterms:W3CDTF">1997-07-02T15:12:41Z</dcterms:created>
  <dcterms:modified xsi:type="dcterms:W3CDTF">2022-03-30T00:35:12Z</dcterms:modified>
  <cp:category/>
  <cp:version/>
  <cp:contentType/>
  <cp:contentStatus/>
</cp:coreProperties>
</file>