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60" windowWidth="14400" windowHeight="12765" tabRatio="550" activeTab="4"/>
  </bookViews>
  <sheets>
    <sheet name="第6章" sheetId="1" r:id="rId1"/>
    <sheet name="6-1工業推移,2産業別工業" sheetId="2" r:id="rId2"/>
    <sheet name="6-3製造品出荷額、4地区別事業所数" sheetId="3" r:id="rId3"/>
    <sheet name="6-5規模別,6使用水量" sheetId="4" r:id="rId4"/>
    <sheet name="6-7産業中分類別" sheetId="5" r:id="rId5"/>
    <sheet name="6-8県内各市" sheetId="6" r:id="rId6"/>
  </sheets>
  <externalReferences>
    <externalReference r:id="rId9"/>
  </externalReferences>
  <definedNames>
    <definedName name="_xlnm.Print_Area" localSheetId="2">'6-3製造品出荷額、4地区別事業所数'!$A$1:$H$52</definedName>
    <definedName name="_xlnm.Print_Area" localSheetId="3">'6-5規模別,6使用水量'!$A$1:$H$31</definedName>
    <definedName name="_xlnm.Print_Area" localSheetId="4">'6-7産業中分類別'!$A$1:$U$36</definedName>
    <definedName name="_xlnm.Print_Area" localSheetId="5">'6-8県内各市'!$A$1:$K$24</definedName>
    <definedName name="_xlnm.Print_Area" localSheetId="0">'第6章'!$A$1:$J$30</definedName>
    <definedName name="マクロ指定範囲" localSheetId="0">'[1]1-2位置・面積(修正前)'!#REF!</definedName>
    <definedName name="マクロ指定範囲">'[1]1-2位置・面積(修正前)'!#REF!</definedName>
  </definedNames>
  <calcPr fullCalcOnLoad="1"/>
</workbook>
</file>

<file path=xl/sharedStrings.xml><?xml version="1.0" encoding="utf-8"?>
<sst xmlns="http://schemas.openxmlformats.org/spreadsheetml/2006/main" count="438" uniqueCount="233">
  <si>
    <t>男</t>
  </si>
  <si>
    <t>女</t>
  </si>
  <si>
    <t>事業所数</t>
  </si>
  <si>
    <t>食料品製造業</t>
  </si>
  <si>
    <t>飲料・たばこ・飼料製造業</t>
  </si>
  <si>
    <t>家具・装備品製造業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</si>
  <si>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</si>
  <si>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</si>
  <si>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</si>
  <si>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</si>
  <si>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</si>
  <si>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</si>
  <si>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</si>
  <si>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</si>
  <si>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</si>
  <si>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</si>
  <si>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</si>
  <si>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</si>
  <si>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総数</t>
  </si>
  <si>
    <t>情報通信機械器具製造業</t>
  </si>
  <si>
    <t>従業者数</t>
  </si>
  <si>
    <t>事業所数</t>
  </si>
  <si>
    <t>従業者数</t>
  </si>
  <si>
    <t>2．産業分類別事業所数及び従業者数</t>
  </si>
  <si>
    <t>区分</t>
  </si>
  <si>
    <t>総数</t>
  </si>
  <si>
    <t>製造品
出荷額等</t>
  </si>
  <si>
    <t>木材・木製品製造業(家具を除く）</t>
  </si>
  <si>
    <t>パルプ・紙・紙加工品製造業</t>
  </si>
  <si>
    <t>印刷・同関連業</t>
  </si>
  <si>
    <t>生産用機械器具製造業</t>
  </si>
  <si>
    <t>業務用機械器具製造業</t>
  </si>
  <si>
    <t>電子部品・デバイス・電子回路製造業</t>
  </si>
  <si>
    <t>はん用機械器具製造業</t>
  </si>
  <si>
    <t>単位：事業所、人</t>
  </si>
  <si>
    <t>単位：事業所、人、万円</t>
  </si>
  <si>
    <t>事業所数</t>
  </si>
  <si>
    <t>従業者数</t>
  </si>
  <si>
    <t>常用労働者</t>
  </si>
  <si>
    <t>計</t>
  </si>
  <si>
    <t>現金給与総額</t>
  </si>
  <si>
    <t>原材料使用額等</t>
  </si>
  <si>
    <t>製造品出荷額等</t>
  </si>
  <si>
    <t>製造品
出荷額</t>
  </si>
  <si>
    <t>加工賃
収入額</t>
  </si>
  <si>
    <t>-</t>
  </si>
  <si>
    <t>粗付加価値額</t>
  </si>
  <si>
    <t>単位：事業所、人、万円</t>
  </si>
  <si>
    <t>事業所数</t>
  </si>
  <si>
    <t>現金給与総額</t>
  </si>
  <si>
    <t>原材料使用額等</t>
  </si>
  <si>
    <t>製造品出荷額等</t>
  </si>
  <si>
    <t>生産額</t>
  </si>
  <si>
    <t>付加価値額</t>
  </si>
  <si>
    <t>従業者4人以上
29人以下の事業所</t>
  </si>
  <si>
    <t>製造品出荷額等</t>
  </si>
  <si>
    <t>　　</t>
  </si>
  <si>
    <t>事業所数</t>
  </si>
  <si>
    <t>敷地面積</t>
  </si>
  <si>
    <t>建築面積</t>
  </si>
  <si>
    <t>延べ建築面積</t>
  </si>
  <si>
    <t>水源別淡水用水量
（1日当たり）</t>
  </si>
  <si>
    <t>公共
水道</t>
  </si>
  <si>
    <t>工業
用水</t>
  </si>
  <si>
    <t>上水道</t>
  </si>
  <si>
    <t>井 戸 水</t>
  </si>
  <si>
    <t>その他の淡水</t>
  </si>
  <si>
    <t>回 収 水</t>
  </si>
  <si>
    <t>産   業   中   分   類</t>
  </si>
  <si>
    <t>従　　　業　　　者　　　数</t>
  </si>
  <si>
    <t>現金給与
総額</t>
  </si>
  <si>
    <t>製  造  品  出  荷  額  等</t>
  </si>
  <si>
    <t>粗付加
価値額</t>
  </si>
  <si>
    <t>付加価値額</t>
  </si>
  <si>
    <t>合計</t>
  </si>
  <si>
    <t>常用労働者</t>
  </si>
  <si>
    <t>合   計</t>
  </si>
  <si>
    <t>製造品
出荷額</t>
  </si>
  <si>
    <t>加工賃
収入額</t>
  </si>
  <si>
    <t>くず・廃物
の出荷額</t>
  </si>
  <si>
    <t>その他の
収入額</t>
  </si>
  <si>
    <t>　計　</t>
  </si>
  <si>
    <t>　男　</t>
  </si>
  <si>
    <t>　女　</t>
  </si>
  <si>
    <t>09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</si>
  <si>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</si>
  <si>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</si>
  <si>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</si>
  <si>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</si>
  <si>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</si>
  <si>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</si>
  <si>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</si>
  <si>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14</t>
  </si>
  <si>
    <t>パルプ・紙・紙加工品製造業</t>
  </si>
  <si>
    <t>15</t>
  </si>
  <si>
    <t>印刷・同関連業</t>
  </si>
  <si>
    <t>16</t>
  </si>
  <si>
    <t>17</t>
  </si>
  <si>
    <t>18</t>
  </si>
  <si>
    <t>プラスチック製品製造業　</t>
  </si>
  <si>
    <t>19</t>
  </si>
  <si>
    <t>21</t>
  </si>
  <si>
    <t>22</t>
  </si>
  <si>
    <t>23</t>
  </si>
  <si>
    <t>24</t>
  </si>
  <si>
    <t>25</t>
  </si>
  <si>
    <t>はん用機械器具製造業</t>
  </si>
  <si>
    <t>26</t>
  </si>
  <si>
    <t>27</t>
  </si>
  <si>
    <t>28</t>
  </si>
  <si>
    <t>29</t>
  </si>
  <si>
    <t>30</t>
  </si>
  <si>
    <t>情報通信機械器具製造業</t>
  </si>
  <si>
    <t>31</t>
  </si>
  <si>
    <t>32</t>
  </si>
  <si>
    <t>単位：事業所、％、人、万円</t>
  </si>
  <si>
    <t>事 業 所 数</t>
  </si>
  <si>
    <t>従 業 者 数</t>
  </si>
  <si>
    <t>現金給与
総　　額</t>
  </si>
  <si>
    <t>原材料
使用額等</t>
  </si>
  <si>
    <t>製造品出荷額等</t>
  </si>
  <si>
    <t>粗付加価値額</t>
  </si>
  <si>
    <t>市名</t>
  </si>
  <si>
    <t>実 数</t>
  </si>
  <si>
    <t>構成比</t>
  </si>
  <si>
    <t>県    計</t>
  </si>
  <si>
    <t>市 部 計</t>
  </si>
  <si>
    <t>広島市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</si>
  <si>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</si>
  <si>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</si>
  <si>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</si>
  <si>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</si>
  <si>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</si>
  <si>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</si>
  <si>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</si>
  <si>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</si>
  <si>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</si>
  <si>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</si>
  <si>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</si>
  <si>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</si>
  <si>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従業者数</t>
  </si>
  <si>
    <t>1．工業の推移</t>
  </si>
  <si>
    <t>合計</t>
  </si>
  <si>
    <t>原材料
使用額等</t>
  </si>
  <si>
    <t>呉  市</t>
  </si>
  <si>
    <t>従業者数</t>
  </si>
  <si>
    <t>その他の
収入額</t>
  </si>
  <si>
    <t>くず・廃物の
出荷額</t>
  </si>
  <si>
    <t>1974(昭49)</t>
  </si>
  <si>
    <t>1986(昭61)</t>
  </si>
  <si>
    <t>2006(平18)</t>
  </si>
  <si>
    <t xml:space="preserve">注 　1 ～ 3 人（特定業種を除く）の事業所を除きます。      </t>
  </si>
  <si>
    <t>注 　1 ～ 3 人（特定業種を除く）の事業所を除きます。　　　</t>
  </si>
  <si>
    <t>注　　「その他の収入額」は修理料収入額、転売収入額等が含まれます。</t>
  </si>
  <si>
    <t>単位：事業所、人、万円</t>
  </si>
  <si>
    <t>従業者30人以上の事業所</t>
  </si>
  <si>
    <t xml:space="preserve"> 事業所  
 敷地面積及び
 建築面積</t>
  </si>
  <si>
    <t>項目</t>
  </si>
  <si>
    <t>1996(平8)</t>
  </si>
  <si>
    <t>年次</t>
  </si>
  <si>
    <t>3．事業所数、従業者数及び製造品出荷額等の推移（従業者4人以上の事業所）</t>
  </si>
  <si>
    <t>単位：事業所、㎡、㎥</t>
  </si>
  <si>
    <t>単位：万円</t>
  </si>
  <si>
    <t>2014(平26)</t>
  </si>
  <si>
    <t>2014
(平26)</t>
  </si>
  <si>
    <t>2014（平26）</t>
  </si>
  <si>
    <t>5．従業者規模別事業所数、現金給与額等の推移</t>
  </si>
  <si>
    <t>6．工業用地、用水、水源別使用水量（従業者30人以上の事業所）</t>
  </si>
  <si>
    <t>7．産業中分類別：事業所数、従業者数、現金給与総額、原材料使用額等、</t>
  </si>
  <si>
    <t>8．県内各市の事業所数等 （従業者4人以上の事業所）</t>
  </si>
  <si>
    <t>※H29県資料より項目削除
（根拠資料にて参照）</t>
  </si>
  <si>
    <t xml:space="preserve"> 製造品出荷額等、粗付加価値額①　（従業者4人以上の事業所）</t>
  </si>
  <si>
    <t>20</t>
  </si>
  <si>
    <t>なめし革・同製品・毛皮製造業</t>
  </si>
  <si>
    <t>７．産業中分類別：事業所数、従業者数、現金給与総額、原材料使用額等、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</si>
  <si>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</si>
  <si>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</si>
  <si>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</si>
  <si>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</si>
  <si>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</si>
  <si>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</si>
  <si>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</si>
  <si>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</si>
  <si>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</si>
  <si>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事業所数</t>
  </si>
  <si>
    <t>2012（平24）</t>
  </si>
  <si>
    <t>2016（平28）</t>
  </si>
  <si>
    <t>4．地区別事業所数及び従業者数</t>
  </si>
  <si>
    <t>単位：事業所、人</t>
  </si>
  <si>
    <t>総数</t>
  </si>
  <si>
    <t>個人事業主・
家族従業者</t>
  </si>
  <si>
    <t xml:space="preserve"> 産業別</t>
  </si>
  <si>
    <t xml:space="preserve">年次・区分 </t>
  </si>
  <si>
    <t>…</t>
  </si>
  <si>
    <t>電子部品・デバイス・
電子回路製造業</t>
  </si>
  <si>
    <t>郡部計</t>
  </si>
  <si>
    <t>2018（平30）</t>
  </si>
  <si>
    <t>2017
(平29）</t>
  </si>
  <si>
    <t>2017（平29）</t>
  </si>
  <si>
    <t>総計（2018（平成30）年）</t>
  </si>
  <si>
    <t xml:space="preserve">　　 基準日　2014年以前：12月31日、2017年以降：6月1日 </t>
  </si>
  <si>
    <t xml:space="preserve"> 17 380</t>
  </si>
  <si>
    <t>第　６　章</t>
  </si>
  <si>
    <t>工　　　業</t>
  </si>
  <si>
    <t>個人事業主及び
無給家族従業者</t>
  </si>
  <si>
    <t>　　製造品出荷額等、粗付加価値額②　（従業者4人以上の事業所）　　　</t>
  </si>
  <si>
    <t>繊維工業</t>
  </si>
  <si>
    <t xml:space="preserve">… </t>
  </si>
  <si>
    <t xml:space="preserve">… </t>
  </si>
  <si>
    <t xml:space="preserve">年次 </t>
  </si>
  <si>
    <t xml:space="preserve"> 区分</t>
  </si>
  <si>
    <t xml:space="preserve">年次 </t>
  </si>
  <si>
    <t>年間延べ
常用労働者数</t>
  </si>
  <si>
    <t xml:space="preserve">年次 </t>
  </si>
  <si>
    <t xml:space="preserve"> 区分</t>
  </si>
  <si>
    <t xml:space="preserve">年次 </t>
  </si>
  <si>
    <t>2018（平30）</t>
  </si>
  <si>
    <t>2019（令元）</t>
  </si>
  <si>
    <t>2018
(平30）</t>
  </si>
  <si>
    <t>2019
(令元）</t>
  </si>
  <si>
    <t>2018(平30)</t>
  </si>
  <si>
    <t>2019(令元)</t>
  </si>
  <si>
    <t>総計（2019（令和元）年）</t>
  </si>
  <si>
    <t/>
  </si>
  <si>
    <t>2020(令2)</t>
  </si>
  <si>
    <t>2020（令2）</t>
  </si>
  <si>
    <t>2020
(令2）</t>
  </si>
  <si>
    <t>総計（2020（令和2）年）</t>
  </si>
  <si>
    <t>2016(平成28）年6月1日現在　経済センサス－活動調査</t>
  </si>
  <si>
    <t>X</t>
  </si>
  <si>
    <t>2020（令和2）年工業統計調査</t>
  </si>
  <si>
    <t>2020（令和2）年工業統計調査</t>
  </si>
  <si>
    <t>2020（令和2）年工業統計調査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</si>
</sst>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\ \ e\)"/>
    <numFmt numFmtId="180" formatCode="[$-411]yyyy\(gg\ e\)"/>
    <numFmt numFmtId="181" formatCode="mmm\-yyyy"/>
    <numFmt numFmtId="182" formatCode="[$-411]yyyy\(\ \ \ \ e\)"/>
    <numFmt numFmtId="183" formatCode="[$-411]yyyy\(\ e\)"/>
    <numFmt numFmtId="184" formatCode="#,##0;\-#,##0;&quot;-&quot;"/>
    <numFmt numFmtId="185" formatCode="#\ ###\ ##0;&quot;△&quot;#\ ###\ ##0"/>
    <numFmt numFmtId="186" formatCode="#,##0_);[Red]\(#,##0\)"/>
    <numFmt numFmtId="187" formatCode="0.0_);[Red]\(0.0\)"/>
    <numFmt numFmtId="188" formatCode="#,##0.0_);[Red]\(#,##0.0\)"/>
    <numFmt numFmtId="189" formatCode="0.0%"/>
    <numFmt numFmtId="190" formatCode="#,##0.0;[Red]\-#,##0.0"/>
    <numFmt numFmtId="191" formatCode="#,##0;&quot;△ &quot;#,##0"/>
    <numFmt numFmtId="192" formatCode="#\ ###\ ##0;\-#\ ###\ ##0"/>
    <numFmt numFmtId="193" formatCode="#\ ###\ ##0.0;&quot;△&quot;#\ ###\ 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&quot;△ &quot;0"/>
    <numFmt numFmtId="199" formatCode="#,##0;&quot;▲ &quot;#,##0"/>
  </numFmts>
  <fonts count="69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標準明朝"/>
      <family val="1"/>
    </font>
    <font>
      <sz val="14"/>
      <name val="ＭＳ Ｐゴシック"/>
      <family val="3"/>
    </font>
    <font>
      <b/>
      <sz val="9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b/>
      <sz val="9.5"/>
      <name val="ＭＳ Ｐゴシック"/>
      <family val="3"/>
    </font>
    <font>
      <b/>
      <sz val="15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ＭＳ Ｐ明朝"/>
      <family val="1"/>
    </font>
    <font>
      <sz val="14"/>
      <name val="ＭＳ Ｐ明朝"/>
      <family val="1"/>
    </font>
    <font>
      <b/>
      <sz val="24"/>
      <name val="標準明朝"/>
      <family val="1"/>
    </font>
    <font>
      <b/>
      <sz val="30"/>
      <name val="標準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標準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標準明朝"/>
      <family val="1"/>
    </font>
    <font>
      <sz val="11"/>
      <color rgb="FF006100"/>
      <name val="Calibri"/>
      <family val="3"/>
    </font>
    <font>
      <sz val="9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 style="medium">
        <color indexed="8"/>
      </top>
      <bottom style="thin">
        <color indexed="8"/>
      </bottom>
    </border>
    <border>
      <left style="hair"/>
      <right style="hair"/>
      <top style="medium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medium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medium">
        <color indexed="8"/>
      </top>
      <bottom style="hair"/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 style="hair"/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/>
      <top style="medium">
        <color indexed="8"/>
      </top>
      <bottom style="hair"/>
    </border>
    <border>
      <left style="hair"/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66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left"/>
      <protection/>
    </xf>
    <xf numFmtId="186" fontId="4" fillId="0" borderId="12" xfId="0" applyNumberFormat="1" applyFont="1" applyBorder="1" applyAlignment="1">
      <alignment horizontal="right" vertical="top"/>
    </xf>
    <xf numFmtId="186" fontId="0" fillId="0" borderId="0" xfId="0" applyNumberFormat="1" applyAlignment="1">
      <alignment vertical="center"/>
    </xf>
    <xf numFmtId="186" fontId="5" fillId="0" borderId="0" xfId="0" applyNumberFormat="1" applyFont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centerContinuous" vertical="top"/>
      <protection/>
    </xf>
    <xf numFmtId="186" fontId="5" fillId="0" borderId="10" xfId="0" applyNumberFormat="1" applyFont="1" applyBorder="1" applyAlignment="1" applyProtection="1">
      <alignment horizontal="centerContinuous"/>
      <protection/>
    </xf>
    <xf numFmtId="186" fontId="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vertical="top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top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4" fillId="0" borderId="0" xfId="0" applyNumberFormat="1" applyFont="1" applyBorder="1" applyAlignment="1">
      <alignment vertical="center"/>
    </xf>
    <xf numFmtId="186" fontId="0" fillId="0" borderId="0" xfId="0" applyNumberForma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86" fontId="13" fillId="0" borderId="0" xfId="0" applyNumberFormat="1" applyFont="1" applyAlignment="1">
      <alignment vertical="center"/>
    </xf>
    <xf numFmtId="186" fontId="8" fillId="0" borderId="0" xfId="0" applyNumberFormat="1" applyFont="1" applyAlignment="1">
      <alignment vertical="center"/>
    </xf>
    <xf numFmtId="186" fontId="4" fillId="0" borderId="13" xfId="0" applyNumberFormat="1" applyFont="1" applyBorder="1" applyAlignment="1">
      <alignment horizontal="left"/>
    </xf>
    <xf numFmtId="186" fontId="4" fillId="0" borderId="13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horizontal="right" vertical="top"/>
    </xf>
    <xf numFmtId="186" fontId="4" fillId="0" borderId="15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13" fillId="0" borderId="0" xfId="0" applyNumberFormat="1" applyFont="1" applyAlignment="1">
      <alignment/>
    </xf>
    <xf numFmtId="186" fontId="14" fillId="0" borderId="0" xfId="0" applyNumberFormat="1" applyFont="1" applyAlignment="1">
      <alignment horizontal="left" vertical="top"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4" fontId="16" fillId="0" borderId="0" xfId="0" applyNumberFormat="1" applyFont="1" applyAlignment="1">
      <alignment vertical="center"/>
    </xf>
    <xf numFmtId="38" fontId="5" fillId="0" borderId="0" xfId="51" applyFont="1" applyAlignment="1">
      <alignment vertical="center"/>
    </xf>
    <xf numFmtId="38" fontId="5" fillId="0" borderId="10" xfId="51" applyFont="1" applyBorder="1" applyAlignment="1">
      <alignment vertical="center"/>
    </xf>
    <xf numFmtId="187" fontId="5" fillId="0" borderId="10" xfId="51" applyNumberFormat="1" applyFont="1" applyBorder="1" applyAlignment="1">
      <alignment vertical="center"/>
    </xf>
    <xf numFmtId="38" fontId="4" fillId="0" borderId="0" xfId="51" applyFont="1" applyAlignment="1">
      <alignment vertical="center"/>
    </xf>
    <xf numFmtId="187" fontId="4" fillId="0" borderId="0" xfId="51" applyNumberFormat="1" applyFont="1" applyAlignment="1">
      <alignment vertical="center"/>
    </xf>
    <xf numFmtId="38" fontId="4" fillId="0" borderId="20" xfId="51" applyFont="1" applyBorder="1" applyAlignment="1">
      <alignment vertical="center"/>
    </xf>
    <xf numFmtId="38" fontId="4" fillId="0" borderId="19" xfId="51" applyFont="1" applyBorder="1" applyAlignment="1">
      <alignment horizontal="center" vertical="center"/>
    </xf>
    <xf numFmtId="38" fontId="5" fillId="0" borderId="21" xfId="51" applyFont="1" applyBorder="1" applyAlignment="1">
      <alignment vertical="center"/>
    </xf>
    <xf numFmtId="187" fontId="5" fillId="0" borderId="21" xfId="51" applyNumberFormat="1" applyFont="1" applyBorder="1" applyAlignment="1">
      <alignment vertical="center"/>
    </xf>
    <xf numFmtId="186" fontId="8" fillId="0" borderId="21" xfId="0" applyNumberFormat="1" applyFont="1" applyBorder="1" applyAlignment="1">
      <alignment horizontal="left" vertical="center"/>
    </xf>
    <xf numFmtId="186" fontId="5" fillId="0" borderId="21" xfId="0" applyNumberFormat="1" applyFont="1" applyBorder="1" applyAlignment="1">
      <alignment vertical="center"/>
    </xf>
    <xf numFmtId="186" fontId="5" fillId="0" borderId="21" xfId="0" applyNumberFormat="1" applyFont="1" applyBorder="1" applyAlignment="1">
      <alignment horizontal="centerContinuous" vertical="center"/>
    </xf>
    <xf numFmtId="186" fontId="5" fillId="0" borderId="21" xfId="0" applyNumberFormat="1" applyFont="1" applyBorder="1" applyAlignment="1" applyProtection="1">
      <alignment horizontal="centerContinuous" vertical="center"/>
      <protection/>
    </xf>
    <xf numFmtId="186" fontId="4" fillId="0" borderId="22" xfId="0" applyNumberFormat="1" applyFont="1" applyBorder="1" applyAlignment="1" applyProtection="1">
      <alignment horizontal="center" vertical="center"/>
      <protection/>
    </xf>
    <xf numFmtId="186" fontId="4" fillId="0" borderId="23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vertical="center"/>
      <protection/>
    </xf>
    <xf numFmtId="0" fontId="8" fillId="0" borderId="24" xfId="0" applyFont="1" applyBorder="1" applyAlignment="1">
      <alignment horizontal="right"/>
    </xf>
    <xf numFmtId="0" fontId="8" fillId="0" borderId="24" xfId="0" applyFont="1" applyBorder="1" applyAlignment="1">
      <alignment/>
    </xf>
    <xf numFmtId="186" fontId="8" fillId="0" borderId="25" xfId="0" applyNumberFormat="1" applyFont="1" applyBorder="1" applyAlignment="1">
      <alignment vertical="center"/>
    </xf>
    <xf numFmtId="186" fontId="8" fillId="0" borderId="24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38" fontId="6" fillId="0" borderId="26" xfId="51" applyFont="1" applyBorder="1" applyAlignment="1">
      <alignment horizontal="center" vertical="center"/>
    </xf>
    <xf numFmtId="187" fontId="6" fillId="0" borderId="27" xfId="51" applyNumberFormat="1" applyFont="1" applyBorder="1" applyAlignment="1">
      <alignment horizontal="center" vertical="center"/>
    </xf>
    <xf numFmtId="38" fontId="6" fillId="0" borderId="27" xfId="51" applyFont="1" applyBorder="1" applyAlignment="1">
      <alignment horizontal="center" vertical="center"/>
    </xf>
    <xf numFmtId="38" fontId="6" fillId="0" borderId="28" xfId="51" applyFont="1" applyBorder="1" applyAlignment="1">
      <alignment horizontal="center" vertical="center"/>
    </xf>
    <xf numFmtId="186" fontId="20" fillId="0" borderId="0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horizontal="right" vertical="center"/>
      <protection/>
    </xf>
    <xf numFmtId="186" fontId="20" fillId="0" borderId="0" xfId="0" applyNumberFormat="1" applyFont="1" applyAlignment="1">
      <alignment vertical="center"/>
    </xf>
    <xf numFmtId="186" fontId="20" fillId="0" borderId="0" xfId="0" applyNumberFormat="1" applyFont="1" applyFill="1" applyBorder="1" applyAlignment="1">
      <alignment horizontal="right" vertical="center"/>
    </xf>
    <xf numFmtId="186" fontId="20" fillId="0" borderId="0" xfId="0" applyNumberFormat="1" applyFont="1" applyAlignment="1">
      <alignment horizontal="right" vertical="center"/>
    </xf>
    <xf numFmtId="186" fontId="20" fillId="0" borderId="0" xfId="0" applyNumberFormat="1" applyFont="1" applyAlignment="1" quotePrefix="1">
      <alignment horizontal="right" vertical="center"/>
    </xf>
    <xf numFmtId="186" fontId="20" fillId="0" borderId="0" xfId="0" applyNumberFormat="1" applyFont="1" applyFill="1" applyBorder="1" applyAlignment="1" quotePrefix="1">
      <alignment horizontal="right" vertical="center"/>
    </xf>
    <xf numFmtId="186" fontId="20" fillId="0" borderId="29" xfId="0" applyNumberFormat="1" applyFont="1" applyBorder="1" applyAlignment="1">
      <alignment vertical="center"/>
    </xf>
    <xf numFmtId="186" fontId="20" fillId="0" borderId="30" xfId="0" applyNumberFormat="1" applyFont="1" applyBorder="1" applyAlignment="1" applyProtection="1">
      <alignment vertical="center"/>
      <protection/>
    </xf>
    <xf numFmtId="186" fontId="20" fillId="0" borderId="30" xfId="0" applyNumberFormat="1" applyFont="1" applyBorder="1" applyAlignment="1">
      <alignment vertical="center"/>
    </xf>
    <xf numFmtId="186" fontId="20" fillId="0" borderId="31" xfId="0" applyNumberFormat="1" applyFont="1" applyBorder="1" applyAlignment="1" applyProtection="1">
      <alignment horizontal="right" vertical="center"/>
      <protection/>
    </xf>
    <xf numFmtId="186" fontId="20" fillId="0" borderId="31" xfId="0" applyNumberFormat="1" applyFont="1" applyBorder="1" applyAlignment="1" applyProtection="1">
      <alignment vertical="center"/>
      <protection/>
    </xf>
    <xf numFmtId="186" fontId="20" fillId="0" borderId="32" xfId="0" applyNumberFormat="1" applyFont="1" applyBorder="1" applyAlignment="1">
      <alignment horizontal="right" vertical="center"/>
    </xf>
    <xf numFmtId="187" fontId="20" fillId="0" borderId="0" xfId="51" applyNumberFormat="1" applyFont="1" applyBorder="1" applyAlignment="1" applyProtection="1">
      <alignment vertical="center"/>
      <protection/>
    </xf>
    <xf numFmtId="186" fontId="20" fillId="0" borderId="0" xfId="51" applyNumberFormat="1" applyFont="1" applyBorder="1" applyAlignment="1">
      <alignment vertical="center"/>
    </xf>
    <xf numFmtId="186" fontId="20" fillId="0" borderId="0" xfId="0" applyNumberFormat="1" applyFont="1" applyBorder="1" applyAlignment="1">
      <alignment horizontal="right" vertical="center"/>
    </xf>
    <xf numFmtId="186" fontId="22" fillId="0" borderId="0" xfId="0" applyNumberFormat="1" applyFont="1" applyAlignment="1">
      <alignment vertical="center"/>
    </xf>
    <xf numFmtId="186" fontId="22" fillId="0" borderId="30" xfId="0" applyNumberFormat="1" applyFont="1" applyBorder="1" applyAlignment="1" applyProtection="1">
      <alignment vertical="center"/>
      <protection/>
    </xf>
    <xf numFmtId="186" fontId="22" fillId="0" borderId="31" xfId="0" applyNumberFormat="1" applyFont="1" applyBorder="1" applyAlignment="1" applyProtection="1">
      <alignment vertical="center"/>
      <protection/>
    </xf>
    <xf numFmtId="186" fontId="22" fillId="0" borderId="0" xfId="0" applyNumberFormat="1" applyFont="1" applyBorder="1" applyAlignment="1" applyProtection="1">
      <alignment vertical="center"/>
      <protection/>
    </xf>
    <xf numFmtId="38" fontId="4" fillId="0" borderId="19" xfId="51" applyFont="1" applyBorder="1" applyAlignment="1">
      <alignment horizontal="distributed" vertical="center"/>
    </xf>
    <xf numFmtId="38" fontId="6" fillId="0" borderId="27" xfId="51" applyFont="1" applyBorder="1" applyAlignment="1">
      <alignment horizontal="distributed" vertical="center" indent="1"/>
    </xf>
    <xf numFmtId="186" fontId="22" fillId="0" borderId="32" xfId="0" applyNumberFormat="1" applyFont="1" applyBorder="1" applyAlignment="1">
      <alignment horizontal="right" vertical="center"/>
    </xf>
    <xf numFmtId="187" fontId="22" fillId="0" borderId="0" xfId="51" applyNumberFormat="1" applyFont="1" applyBorder="1" applyAlignment="1" applyProtection="1">
      <alignment vertical="center"/>
      <protection/>
    </xf>
    <xf numFmtId="186" fontId="22" fillId="0" borderId="0" xfId="51" applyNumberFormat="1" applyFont="1" applyBorder="1" applyAlignment="1">
      <alignment vertical="center"/>
    </xf>
    <xf numFmtId="186" fontId="22" fillId="0" borderId="0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 applyProtection="1">
      <alignment vertical="center"/>
      <protection/>
    </xf>
    <xf numFmtId="38" fontId="8" fillId="0" borderId="10" xfId="51" applyFont="1" applyBorder="1" applyAlignment="1">
      <alignment horizontal="right" vertical="center"/>
    </xf>
    <xf numFmtId="186" fontId="4" fillId="0" borderId="33" xfId="0" applyNumberFormat="1" applyFont="1" applyBorder="1" applyAlignment="1" applyProtection="1">
      <alignment horizontal="center" vertical="center"/>
      <protection/>
    </xf>
    <xf numFmtId="186" fontId="4" fillId="0" borderId="34" xfId="0" applyNumberFormat="1" applyFont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horizontal="center" vertical="center" wrapText="1"/>
    </xf>
    <xf numFmtId="186" fontId="4" fillId="0" borderId="35" xfId="0" applyNumberFormat="1" applyFont="1" applyBorder="1" applyAlignment="1">
      <alignment horizontal="center" vertical="center"/>
    </xf>
    <xf numFmtId="186" fontId="11" fillId="0" borderId="36" xfId="0" applyNumberFormat="1" applyFont="1" applyBorder="1" applyAlignment="1" applyProtection="1">
      <alignment horizontal="center" vertical="center"/>
      <protection/>
    </xf>
    <xf numFmtId="186" fontId="11" fillId="0" borderId="23" xfId="0" applyNumberFormat="1" applyFont="1" applyBorder="1" applyAlignment="1" applyProtection="1">
      <alignment horizontal="center" vertical="center"/>
      <protection/>
    </xf>
    <xf numFmtId="186" fontId="11" fillId="0" borderId="37" xfId="0" applyNumberFormat="1" applyFont="1" applyBorder="1" applyAlignment="1" applyProtection="1">
      <alignment horizontal="center" vertical="center"/>
      <protection/>
    </xf>
    <xf numFmtId="0" fontId="11" fillId="0" borderId="35" xfId="0" applyFont="1" applyBorder="1" applyAlignment="1">
      <alignment horizontal="center" vertical="center" wrapText="1"/>
    </xf>
    <xf numFmtId="186" fontId="11" fillId="0" borderId="35" xfId="0" applyNumberFormat="1" applyFont="1" applyBorder="1" applyAlignment="1">
      <alignment horizontal="center" vertical="center"/>
    </xf>
    <xf numFmtId="38" fontId="11" fillId="0" borderId="19" xfId="51" applyFont="1" applyBorder="1" applyAlignment="1">
      <alignment horizontal="distributed" vertical="center"/>
    </xf>
    <xf numFmtId="0" fontId="24" fillId="0" borderId="19" xfId="0" applyFont="1" applyBorder="1" applyAlignment="1">
      <alignment horizontal="left" vertical="center" shrinkToFit="1"/>
    </xf>
    <xf numFmtId="38" fontId="4" fillId="0" borderId="0" xfId="51" applyFont="1" applyAlignment="1">
      <alignment horizontal="right" vertical="center"/>
    </xf>
    <xf numFmtId="186" fontId="4" fillId="0" borderId="21" xfId="0" applyNumberFormat="1" applyFont="1" applyBorder="1" applyAlignment="1" applyProtection="1">
      <alignment horizontal="right" vertical="center"/>
      <protection/>
    </xf>
    <xf numFmtId="186" fontId="4" fillId="0" borderId="38" xfId="0" applyNumberFormat="1" applyFont="1" applyBorder="1" applyAlignment="1" applyProtection="1">
      <alignment horizontal="right" vertical="center"/>
      <protection/>
    </xf>
    <xf numFmtId="186" fontId="4" fillId="0" borderId="20" xfId="0" applyNumberFormat="1" applyFont="1" applyBorder="1" applyAlignment="1" applyProtection="1">
      <alignment vertical="center"/>
      <protection/>
    </xf>
    <xf numFmtId="186" fontId="4" fillId="0" borderId="19" xfId="0" applyNumberFormat="1" applyFont="1" applyBorder="1" applyAlignment="1" applyProtection="1">
      <alignment vertical="center"/>
      <protection/>
    </xf>
    <xf numFmtId="186" fontId="5" fillId="0" borderId="0" xfId="0" applyNumberFormat="1" applyFont="1" applyAlignment="1">
      <alignment vertical="top"/>
    </xf>
    <xf numFmtId="186" fontId="5" fillId="0" borderId="0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186" fontId="8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right" vertical="top"/>
    </xf>
    <xf numFmtId="0" fontId="4" fillId="0" borderId="41" xfId="0" applyFont="1" applyBorder="1" applyAlignment="1">
      <alignment/>
    </xf>
    <xf numFmtId="186" fontId="5" fillId="0" borderId="0" xfId="0" applyNumberFormat="1" applyFont="1" applyBorder="1" applyAlignment="1">
      <alignment horizontal="centerContinuous" vertical="center"/>
    </xf>
    <xf numFmtId="186" fontId="6" fillId="0" borderId="42" xfId="0" applyNumberFormat="1" applyFont="1" applyBorder="1" applyAlignment="1">
      <alignment vertical="center" textRotation="255"/>
    </xf>
    <xf numFmtId="186" fontId="6" fillId="0" borderId="43" xfId="0" applyNumberFormat="1" applyFont="1" applyBorder="1" applyAlignment="1">
      <alignment vertical="center" textRotation="255"/>
    </xf>
    <xf numFmtId="186" fontId="6" fillId="0" borderId="43" xfId="0" applyNumberFormat="1" applyFont="1" applyBorder="1" applyAlignment="1">
      <alignment vertical="distributed" textRotation="255"/>
    </xf>
    <xf numFmtId="186" fontId="6" fillId="0" borderId="44" xfId="0" applyNumberFormat="1" applyFont="1" applyBorder="1" applyAlignment="1">
      <alignment vertical="center" textRotation="255"/>
    </xf>
    <xf numFmtId="0" fontId="8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1" fontId="20" fillId="0" borderId="0" xfId="49" applyNumberFormat="1" applyFont="1" applyBorder="1" applyAlignment="1">
      <alignment vertical="center"/>
    </xf>
    <xf numFmtId="41" fontId="20" fillId="0" borderId="47" xfId="0" applyNumberFormat="1" applyFont="1" applyBorder="1" applyAlignment="1">
      <alignment vertical="center"/>
    </xf>
    <xf numFmtId="0" fontId="67" fillId="0" borderId="0" xfId="0" applyFont="1" applyBorder="1" applyAlignment="1">
      <alignment horizontal="right"/>
    </xf>
    <xf numFmtId="186" fontId="8" fillId="0" borderId="25" xfId="0" applyNumberFormat="1" applyFont="1" applyBorder="1" applyAlignment="1">
      <alignment horizontal="right"/>
    </xf>
    <xf numFmtId="186" fontId="4" fillId="0" borderId="48" xfId="0" applyNumberFormat="1" applyFont="1" applyBorder="1" applyAlignment="1">
      <alignment horizontal="center" vertical="center"/>
    </xf>
    <xf numFmtId="41" fontId="20" fillId="0" borderId="31" xfId="0" applyNumberFormat="1" applyFont="1" applyBorder="1" applyAlignment="1" applyProtection="1">
      <alignment horizontal="right" vertical="center"/>
      <protection/>
    </xf>
    <xf numFmtId="41" fontId="22" fillId="0" borderId="31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0" fillId="0" borderId="29" xfId="0" applyNumberFormat="1" applyFont="1" applyBorder="1" applyAlignment="1" applyProtection="1">
      <alignment horizontal="right" vertical="center"/>
      <protection/>
    </xf>
    <xf numFmtId="41" fontId="22" fillId="0" borderId="29" xfId="0" applyNumberFormat="1" applyFont="1" applyBorder="1" applyAlignment="1" applyProtection="1">
      <alignment horizontal="right" vertical="center"/>
      <protection/>
    </xf>
    <xf numFmtId="41" fontId="20" fillId="0" borderId="49" xfId="0" applyNumberFormat="1" applyFont="1" applyBorder="1" applyAlignment="1" applyProtection="1">
      <alignment horizontal="right" vertical="center"/>
      <protection/>
    </xf>
    <xf numFmtId="41" fontId="20" fillId="0" borderId="50" xfId="0" applyNumberFormat="1" applyFont="1" applyBorder="1" applyAlignment="1" applyProtection="1">
      <alignment horizontal="right" vertical="center"/>
      <protection/>
    </xf>
    <xf numFmtId="41" fontId="22" fillId="0" borderId="50" xfId="0" applyNumberFormat="1" applyFont="1" applyBorder="1" applyAlignment="1" applyProtection="1">
      <alignment horizontal="right" vertical="center"/>
      <protection/>
    </xf>
    <xf numFmtId="41" fontId="20" fillId="0" borderId="24" xfId="0" applyNumberFormat="1" applyFont="1" applyBorder="1" applyAlignment="1" applyProtection="1">
      <alignment horizontal="right" vertical="center"/>
      <protection/>
    </xf>
    <xf numFmtId="41" fontId="22" fillId="0" borderId="24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Border="1" applyAlignment="1">
      <alignment horizontal="right"/>
    </xf>
    <xf numFmtId="186" fontId="8" fillId="0" borderId="24" xfId="0" applyNumberFormat="1" applyFont="1" applyBorder="1" applyAlignment="1">
      <alignment horizontal="right"/>
    </xf>
    <xf numFmtId="186" fontId="4" fillId="0" borderId="48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 applyProtection="1">
      <alignment vertical="center" wrapText="1"/>
      <protection/>
    </xf>
    <xf numFmtId="0" fontId="6" fillId="0" borderId="19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wrapText="1" shrinkToFit="1"/>
    </xf>
    <xf numFmtId="38" fontId="68" fillId="0" borderId="52" xfId="51" applyFont="1" applyFill="1" applyBorder="1" applyAlignment="1">
      <alignment horizontal="distributed" vertical="center"/>
    </xf>
    <xf numFmtId="187" fontId="22" fillId="0" borderId="53" xfId="51" applyNumberFormat="1" applyFont="1" applyFill="1" applyBorder="1" applyAlignment="1" applyProtection="1">
      <alignment vertical="center"/>
      <protection/>
    </xf>
    <xf numFmtId="186" fontId="22" fillId="0" borderId="53" xfId="51" applyNumberFormat="1" applyFont="1" applyFill="1" applyBorder="1" applyAlignment="1" applyProtection="1">
      <alignment vertical="center"/>
      <protection/>
    </xf>
    <xf numFmtId="188" fontId="22" fillId="0" borderId="53" xfId="51" applyNumberFormat="1" applyFont="1" applyFill="1" applyBorder="1" applyAlignment="1" applyProtection="1">
      <alignment vertical="center"/>
      <protection/>
    </xf>
    <xf numFmtId="186" fontId="22" fillId="0" borderId="53" xfId="0" applyNumberFormat="1" applyFont="1" applyBorder="1" applyAlignment="1">
      <alignment horizontal="right" vertical="center"/>
    </xf>
    <xf numFmtId="186" fontId="22" fillId="0" borderId="53" xfId="51" applyNumberFormat="1" applyFont="1" applyBorder="1" applyAlignment="1">
      <alignment vertical="center"/>
    </xf>
    <xf numFmtId="188" fontId="22" fillId="0" borderId="53" xfId="51" applyNumberFormat="1" applyFont="1" applyBorder="1" applyAlignment="1">
      <alignment vertical="center"/>
    </xf>
    <xf numFmtId="38" fontId="8" fillId="0" borderId="10" xfId="51" applyFont="1" applyBorder="1" applyAlignment="1">
      <alignment vertical="center"/>
    </xf>
    <xf numFmtId="38" fontId="68" fillId="0" borderId="51" xfId="51" applyFont="1" applyBorder="1" applyAlignment="1">
      <alignment horizontal="distributed" vertical="center"/>
    </xf>
    <xf numFmtId="186" fontId="22" fillId="0" borderId="54" xfId="0" applyNumberFormat="1" applyFont="1" applyBorder="1" applyAlignment="1">
      <alignment horizontal="right" vertical="center"/>
    </xf>
    <xf numFmtId="187" fontId="22" fillId="0" borderId="10" xfId="51" applyNumberFormat="1" applyFont="1" applyBorder="1" applyAlignment="1" applyProtection="1">
      <alignment vertical="center"/>
      <protection/>
    </xf>
    <xf numFmtId="186" fontId="22" fillId="0" borderId="10" xfId="51" applyNumberFormat="1" applyFont="1" applyBorder="1" applyAlignment="1">
      <alignment vertical="center"/>
    </xf>
    <xf numFmtId="186" fontId="22" fillId="0" borderId="10" xfId="0" applyNumberFormat="1" applyFont="1" applyBorder="1" applyAlignment="1">
      <alignment horizontal="right" vertical="center"/>
    </xf>
    <xf numFmtId="38" fontId="20" fillId="0" borderId="0" xfId="51" applyFont="1" applyBorder="1" applyAlignment="1">
      <alignment vertical="center"/>
    </xf>
    <xf numFmtId="191" fontId="20" fillId="0" borderId="0" xfId="51" applyNumberFormat="1" applyFont="1" applyBorder="1" applyAlignment="1">
      <alignment vertical="center"/>
    </xf>
    <xf numFmtId="0" fontId="25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186" fontId="22" fillId="0" borderId="53" xfId="51" applyNumberFormat="1" applyFont="1" applyFill="1" applyBorder="1" applyAlignment="1" applyProtection="1">
      <alignment horizontal="right" vertical="center"/>
      <protection/>
    </xf>
    <xf numFmtId="38" fontId="68" fillId="0" borderId="19" xfId="51" applyFont="1" applyBorder="1" applyAlignment="1">
      <alignment horizontal="distributed" vertical="center"/>
    </xf>
    <xf numFmtId="186" fontId="22" fillId="0" borderId="0" xfId="51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41" fontId="22" fillId="0" borderId="0" xfId="49" applyNumberFormat="1" applyFont="1" applyBorder="1" applyAlignment="1">
      <alignment vertical="center"/>
    </xf>
    <xf numFmtId="41" fontId="22" fillId="0" borderId="47" xfId="0" applyNumberFormat="1" applyFont="1" applyBorder="1" applyAlignment="1">
      <alignment vertical="center"/>
    </xf>
    <xf numFmtId="0" fontId="68" fillId="0" borderId="46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187" fontId="22" fillId="0" borderId="0" xfId="51" applyNumberFormat="1" applyFont="1" applyFill="1" applyBorder="1" applyAlignment="1" applyProtection="1">
      <alignment vertical="center"/>
      <protection/>
    </xf>
    <xf numFmtId="186" fontId="22" fillId="0" borderId="0" xfId="51" applyNumberFormat="1" applyFont="1" applyFill="1" applyBorder="1" applyAlignment="1" applyProtection="1">
      <alignment vertical="center"/>
      <protection/>
    </xf>
    <xf numFmtId="188" fontId="22" fillId="0" borderId="0" xfId="51" applyNumberFormat="1" applyFont="1" applyFill="1" applyBorder="1" applyAlignment="1" applyProtection="1">
      <alignment vertical="center"/>
      <protection/>
    </xf>
    <xf numFmtId="186" fontId="20" fillId="0" borderId="24" xfId="0" applyNumberFormat="1" applyFont="1" applyBorder="1" applyAlignment="1" applyProtection="1">
      <alignment horizontal="right" vertical="center"/>
      <protection/>
    </xf>
    <xf numFmtId="186" fontId="21" fillId="0" borderId="32" xfId="0" applyNumberFormat="1" applyFont="1" applyBorder="1" applyAlignment="1" applyProtection="1">
      <alignment vertical="center" shrinkToFit="1"/>
      <protection/>
    </xf>
    <xf numFmtId="186" fontId="21" fillId="0" borderId="0" xfId="51" applyNumberFormat="1" applyFont="1" applyFill="1" applyBorder="1" applyAlignment="1">
      <alignment vertical="center" shrinkToFit="1"/>
    </xf>
    <xf numFmtId="186" fontId="21" fillId="0" borderId="0" xfId="51" applyNumberFormat="1" applyFont="1" applyBorder="1" applyAlignment="1" applyProtection="1">
      <alignment vertical="center" shrinkToFit="1"/>
      <protection/>
    </xf>
    <xf numFmtId="186" fontId="21" fillId="0" borderId="0" xfId="0" applyNumberFormat="1" applyFont="1" applyBorder="1" applyAlignment="1" applyProtection="1">
      <alignment vertical="center" shrinkToFit="1"/>
      <protection/>
    </xf>
    <xf numFmtId="186" fontId="23" fillId="0" borderId="32" xfId="0" applyNumberFormat="1" applyFont="1" applyBorder="1" applyAlignment="1" applyProtection="1">
      <alignment vertical="center" shrinkToFit="1"/>
      <protection/>
    </xf>
    <xf numFmtId="186" fontId="23" fillId="0" borderId="0" xfId="0" applyNumberFormat="1" applyFont="1" applyBorder="1" applyAlignment="1" applyProtection="1">
      <alignment vertical="center" shrinkToFit="1"/>
      <protection/>
    </xf>
    <xf numFmtId="186" fontId="23" fillId="0" borderId="0" xfId="0" applyNumberFormat="1" applyFont="1" applyFill="1" applyBorder="1" applyAlignment="1" applyProtection="1">
      <alignment vertical="center" shrinkToFit="1"/>
      <protection/>
    </xf>
    <xf numFmtId="186" fontId="21" fillId="0" borderId="32" xfId="0" applyNumberFormat="1" applyFont="1" applyBorder="1" applyAlignment="1" applyProtection="1">
      <alignment horizontal="right" vertical="center" shrinkToFit="1"/>
      <protection/>
    </xf>
    <xf numFmtId="186" fontId="21" fillId="0" borderId="0" xfId="0" applyNumberFormat="1" applyFont="1" applyAlignment="1" applyProtection="1">
      <alignment horizontal="right" vertical="center" shrinkToFit="1"/>
      <protection/>
    </xf>
    <xf numFmtId="38" fontId="21" fillId="0" borderId="0" xfId="51" applyFont="1" applyBorder="1" applyAlignment="1" applyProtection="1">
      <alignment horizontal="right" vertical="center" shrinkToFit="1"/>
      <protection/>
    </xf>
    <xf numFmtId="38" fontId="21" fillId="0" borderId="0" xfId="51" applyFont="1" applyFill="1" applyBorder="1" applyAlignment="1">
      <alignment horizontal="right" vertical="center" shrinkToFit="1"/>
    </xf>
    <xf numFmtId="186" fontId="21" fillId="0" borderId="0" xfId="0" applyNumberFormat="1" applyFont="1" applyBorder="1" applyAlignment="1">
      <alignment horizontal="right" vertical="center" shrinkToFit="1"/>
    </xf>
    <xf numFmtId="186" fontId="21" fillId="0" borderId="0" xfId="51" applyNumberFormat="1" applyFont="1" applyBorder="1" applyAlignment="1" applyProtection="1">
      <alignment horizontal="right" vertical="center" shrinkToFit="1"/>
      <protection/>
    </xf>
    <xf numFmtId="186" fontId="21" fillId="0" borderId="0" xfId="51" applyNumberFormat="1" applyFont="1" applyFill="1" applyBorder="1" applyAlignment="1">
      <alignment horizontal="right" vertical="center" shrinkToFit="1"/>
    </xf>
    <xf numFmtId="41" fontId="21" fillId="0" borderId="0" xfId="0" applyNumberFormat="1" applyFont="1" applyBorder="1" applyAlignment="1">
      <alignment horizontal="right" vertical="center" shrinkToFit="1"/>
    </xf>
    <xf numFmtId="186" fontId="21" fillId="0" borderId="54" xfId="0" applyNumberFormat="1" applyFont="1" applyBorder="1" applyAlignment="1">
      <alignment horizontal="right" vertical="center" shrinkToFit="1"/>
    </xf>
    <xf numFmtId="186" fontId="21" fillId="0" borderId="10" xfId="0" applyNumberFormat="1" applyFont="1" applyBorder="1" applyAlignment="1" applyProtection="1">
      <alignment horizontal="right" vertical="center" shrinkToFit="1"/>
      <protection/>
    </xf>
    <xf numFmtId="41" fontId="21" fillId="0" borderId="10" xfId="0" applyNumberFormat="1" applyFont="1" applyBorder="1" applyAlignment="1">
      <alignment horizontal="right" vertical="center" shrinkToFit="1"/>
    </xf>
    <xf numFmtId="186" fontId="21" fillId="0" borderId="0" xfId="0" applyNumberFormat="1" applyFont="1" applyBorder="1" applyAlignment="1" applyProtection="1">
      <alignment horizontal="right" vertical="center" shrinkToFit="1"/>
      <protection/>
    </xf>
    <xf numFmtId="186" fontId="23" fillId="0" borderId="0" xfId="0" applyNumberFormat="1" applyFont="1" applyFill="1" applyBorder="1" applyAlignment="1" applyProtection="1">
      <alignment horizontal="right" vertical="center" shrinkToFit="1"/>
      <protection/>
    </xf>
    <xf numFmtId="41" fontId="21" fillId="0" borderId="54" xfId="0" applyNumberFormat="1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/>
    </xf>
    <xf numFmtId="186" fontId="8" fillId="0" borderId="25" xfId="0" applyNumberFormat="1" applyFont="1" applyBorder="1" applyAlignment="1">
      <alignment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Border="1" applyAlignment="1" applyProtection="1">
      <alignment horizontal="right" vertical="center" shrinkToFit="1"/>
      <protection/>
    </xf>
    <xf numFmtId="0" fontId="1" fillId="0" borderId="0" xfId="62" applyAlignment="1">
      <alignment vertical="center"/>
      <protection/>
    </xf>
    <xf numFmtId="0" fontId="26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64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91" fontId="21" fillId="0" borderId="0" xfId="49" applyNumberFormat="1" applyFont="1" applyBorder="1" applyAlignment="1">
      <alignment horizontal="right" vertical="center" shrinkToFit="1"/>
    </xf>
    <xf numFmtId="191" fontId="21" fillId="0" borderId="10" xfId="49" applyNumberFormat="1" applyFont="1" applyBorder="1" applyAlignment="1">
      <alignment horizontal="right" vertical="center" shrinkToFit="1"/>
    </xf>
    <xf numFmtId="191" fontId="21" fillId="0" borderId="0" xfId="0" applyNumberFormat="1" applyFont="1" applyBorder="1" applyAlignment="1">
      <alignment horizontal="right" vertical="center" shrinkToFit="1"/>
    </xf>
    <xf numFmtId="191" fontId="21" fillId="0" borderId="10" xfId="0" applyNumberFormat="1" applyFont="1" applyBorder="1" applyAlignment="1">
      <alignment horizontal="right" vertical="center" shrinkToFit="1"/>
    </xf>
    <xf numFmtId="0" fontId="27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186" fontId="8" fillId="0" borderId="21" xfId="0" applyNumberFormat="1" applyFont="1" applyBorder="1" applyAlignment="1">
      <alignment horizontal="right" vertical="center"/>
    </xf>
    <xf numFmtId="186" fontId="21" fillId="0" borderId="0" xfId="0" applyNumberFormat="1" applyFont="1" applyBorder="1" applyAlignment="1" applyProtection="1">
      <alignment vertical="center"/>
      <protection/>
    </xf>
    <xf numFmtId="186" fontId="21" fillId="0" borderId="10" xfId="0" applyNumberFormat="1" applyFont="1" applyBorder="1" applyAlignment="1">
      <alignment vertical="center"/>
    </xf>
    <xf numFmtId="186" fontId="4" fillId="0" borderId="56" xfId="0" applyNumberFormat="1" applyFont="1" applyBorder="1" applyAlignment="1" applyProtection="1">
      <alignment horizontal="center" vertical="center"/>
      <protection/>
    </xf>
    <xf numFmtId="186" fontId="20" fillId="0" borderId="53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186" fontId="20" fillId="0" borderId="0" xfId="0" applyNumberFormat="1" applyFont="1" applyAlignment="1">
      <alignment vertical="center"/>
    </xf>
    <xf numFmtId="186" fontId="21" fillId="0" borderId="0" xfId="0" applyNumberFormat="1" applyFont="1" applyBorder="1" applyAlignment="1" applyProtection="1">
      <alignment horizontal="right" vertical="center"/>
      <protection/>
    </xf>
    <xf numFmtId="186" fontId="21" fillId="0" borderId="10" xfId="0" applyNumberFormat="1" applyFont="1" applyBorder="1" applyAlignment="1" applyProtection="1">
      <alignment horizontal="right" vertical="center"/>
      <protection/>
    </xf>
    <xf numFmtId="186" fontId="22" fillId="0" borderId="53" xfId="0" applyNumberFormat="1" applyFont="1" applyBorder="1" applyAlignment="1" applyProtection="1">
      <alignment vertical="center"/>
      <protection/>
    </xf>
    <xf numFmtId="186" fontId="22" fillId="0" borderId="0" xfId="0" applyNumberFormat="1" applyFont="1" applyBorder="1" applyAlignment="1" applyProtection="1">
      <alignment vertical="center"/>
      <protection/>
    </xf>
    <xf numFmtId="186" fontId="9" fillId="0" borderId="0" xfId="0" applyNumberFormat="1" applyFont="1" applyAlignment="1" applyProtection="1">
      <alignment horizontal="left"/>
      <protection/>
    </xf>
    <xf numFmtId="186" fontId="20" fillId="0" borderId="0" xfId="0" applyNumberFormat="1" applyFont="1" applyBorder="1" applyAlignment="1" applyProtection="1">
      <alignment horizontal="right" vertical="center"/>
      <protection/>
    </xf>
    <xf numFmtId="186" fontId="20" fillId="0" borderId="32" xfId="0" applyNumberFormat="1" applyFont="1" applyBorder="1" applyAlignment="1" applyProtection="1">
      <alignment horizontal="right" vertical="center"/>
      <protection/>
    </xf>
    <xf numFmtId="186" fontId="20" fillId="0" borderId="32" xfId="0" applyNumberFormat="1" applyFont="1" applyBorder="1" applyAlignment="1">
      <alignment vertical="center"/>
    </xf>
    <xf numFmtId="186" fontId="8" fillId="0" borderId="10" xfId="0" applyNumberFormat="1" applyFont="1" applyBorder="1" applyAlignment="1" applyProtection="1">
      <alignment horizontal="right" vertical="center"/>
      <protection/>
    </xf>
    <xf numFmtId="186" fontId="4" fillId="0" borderId="57" xfId="0" applyNumberFormat="1" applyFont="1" applyBorder="1" applyAlignment="1" applyProtection="1">
      <alignment horizontal="center" vertical="center"/>
      <protection/>
    </xf>
    <xf numFmtId="186" fontId="0" fillId="0" borderId="57" xfId="0" applyNumberFormat="1" applyBorder="1" applyAlignment="1">
      <alignment vertical="center"/>
    </xf>
    <xf numFmtId="186" fontId="6" fillId="0" borderId="53" xfId="0" applyNumberFormat="1" applyFont="1" applyBorder="1" applyAlignment="1" applyProtection="1">
      <alignment horizontal="left" vertical="center" wrapText="1" indent="1"/>
      <protection/>
    </xf>
    <xf numFmtId="186" fontId="6" fillId="0" borderId="52" xfId="0" applyNumberFormat="1" applyFont="1" applyBorder="1" applyAlignment="1" applyProtection="1">
      <alignment horizontal="left" vertical="center" wrapText="1" indent="1"/>
      <protection/>
    </xf>
    <xf numFmtId="186" fontId="4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186" fontId="20" fillId="0" borderId="0" xfId="0" applyNumberFormat="1" applyFont="1" applyBorder="1" applyAlignment="1">
      <alignment vertical="center"/>
    </xf>
    <xf numFmtId="186" fontId="4" fillId="0" borderId="53" xfId="0" applyNumberFormat="1" applyFont="1" applyBorder="1" applyAlignment="1" applyProtection="1">
      <alignment horizontal="center" vertical="center"/>
      <protection/>
    </xf>
    <xf numFmtId="186" fontId="4" fillId="0" borderId="52" xfId="0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61" xfId="0" applyBorder="1" applyAlignment="1">
      <alignment vertical="center"/>
    </xf>
    <xf numFmtId="186" fontId="20" fillId="0" borderId="62" xfId="0" applyNumberFormat="1" applyFont="1" applyBorder="1" applyAlignment="1" applyProtection="1">
      <alignment vertical="center"/>
      <protection/>
    </xf>
    <xf numFmtId="186" fontId="20" fillId="0" borderId="32" xfId="0" applyNumberFormat="1" applyFont="1" applyBorder="1" applyAlignment="1" applyProtection="1">
      <alignment vertical="center"/>
      <protection/>
    </xf>
    <xf numFmtId="186" fontId="20" fillId="0" borderId="53" xfId="0" applyNumberFormat="1" applyFont="1" applyBorder="1" applyAlignment="1" applyProtection="1">
      <alignment horizontal="right" vertical="center"/>
      <protection/>
    </xf>
    <xf numFmtId="186" fontId="20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 applyProtection="1">
      <alignment horizontal="left" vertical="center" wrapText="1" indent="1"/>
      <protection/>
    </xf>
    <xf numFmtId="186" fontId="6" fillId="0" borderId="19" xfId="0" applyNumberFormat="1" applyFont="1" applyBorder="1" applyAlignment="1" applyProtection="1">
      <alignment horizontal="left" vertical="center" wrapText="1" indent="1"/>
      <protection/>
    </xf>
    <xf numFmtId="186" fontId="4" fillId="0" borderId="63" xfId="0" applyNumberFormat="1" applyFont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>
      <alignment horizontal="right" vertical="center"/>
    </xf>
    <xf numFmtId="186" fontId="11" fillId="0" borderId="56" xfId="0" applyNumberFormat="1" applyFont="1" applyBorder="1" applyAlignment="1" applyProtection="1">
      <alignment horizontal="center" vertical="center"/>
      <protection/>
    </xf>
    <xf numFmtId="186" fontId="11" fillId="0" borderId="64" xfId="0" applyNumberFormat="1" applyFont="1" applyBorder="1" applyAlignment="1" applyProtection="1">
      <alignment horizontal="center" vertical="center"/>
      <protection/>
    </xf>
    <xf numFmtId="185" fontId="19" fillId="0" borderId="0" xfId="0" applyNumberFormat="1" applyFont="1" applyFill="1" applyBorder="1" applyAlignment="1">
      <alignment horizontal="left" vertical="center" indent="1" shrinkToFit="1"/>
    </xf>
    <xf numFmtId="185" fontId="19" fillId="0" borderId="19" xfId="0" applyNumberFormat="1" applyFont="1" applyFill="1" applyBorder="1" applyAlignment="1">
      <alignment horizontal="left" vertical="center" indent="1" shrinkToFit="1"/>
    </xf>
    <xf numFmtId="186" fontId="4" fillId="0" borderId="58" xfId="0" applyNumberFormat="1" applyFont="1" applyBorder="1" applyAlignment="1" applyProtection="1">
      <alignment horizontal="center" vertical="center" textRotation="255"/>
      <protection/>
    </xf>
    <xf numFmtId="186" fontId="6" fillId="0" borderId="30" xfId="0" applyNumberFormat="1" applyFont="1" applyBorder="1" applyAlignment="1" applyProtection="1">
      <alignment horizontal="distributed" vertical="center" wrapText="1" indent="3"/>
      <protection/>
    </xf>
    <xf numFmtId="186" fontId="6" fillId="0" borderId="65" xfId="0" applyNumberFormat="1" applyFont="1" applyBorder="1" applyAlignment="1" applyProtection="1">
      <alignment horizontal="distributed" vertical="center" wrapText="1" indent="3"/>
      <protection/>
    </xf>
    <xf numFmtId="186" fontId="6" fillId="0" borderId="29" xfId="0" applyNumberFormat="1" applyFont="1" applyBorder="1" applyAlignment="1" applyProtection="1">
      <alignment horizontal="left" vertical="center" wrapText="1" indent="1"/>
      <protection/>
    </xf>
    <xf numFmtId="186" fontId="6" fillId="0" borderId="61" xfId="0" applyNumberFormat="1" applyFont="1" applyBorder="1" applyAlignment="1" applyProtection="1">
      <alignment horizontal="left" vertical="center" wrapText="1" indent="1"/>
      <protection/>
    </xf>
    <xf numFmtId="186" fontId="20" fillId="0" borderId="32" xfId="0" applyNumberFormat="1" applyFont="1" applyBorder="1" applyAlignment="1" applyProtection="1">
      <alignment vertical="center" shrinkToFit="1"/>
      <protection/>
    </xf>
    <xf numFmtId="186" fontId="20" fillId="0" borderId="54" xfId="0" applyNumberFormat="1" applyFont="1" applyBorder="1" applyAlignment="1">
      <alignment vertical="center" shrinkToFit="1"/>
    </xf>
    <xf numFmtId="186" fontId="8" fillId="0" borderId="0" xfId="0" applyNumberFormat="1" applyFont="1" applyBorder="1" applyAlignment="1">
      <alignment horizontal="right" vertical="center"/>
    </xf>
    <xf numFmtId="186" fontId="23" fillId="0" borderId="0" xfId="0" applyNumberFormat="1" applyFont="1" applyBorder="1" applyAlignment="1" applyProtection="1">
      <alignment vertical="center"/>
      <protection/>
    </xf>
    <xf numFmtId="186" fontId="23" fillId="0" borderId="10" xfId="0" applyNumberFormat="1" applyFont="1" applyBorder="1" applyAlignment="1">
      <alignment vertical="center"/>
    </xf>
    <xf numFmtId="186" fontId="22" fillId="0" borderId="0" xfId="0" applyNumberFormat="1" applyFont="1" applyAlignment="1">
      <alignment vertical="center"/>
    </xf>
    <xf numFmtId="186" fontId="20" fillId="0" borderId="0" xfId="0" applyNumberFormat="1" applyFont="1" applyBorder="1" applyAlignment="1" applyProtection="1">
      <alignment vertical="center" shrinkToFit="1"/>
      <protection/>
    </xf>
    <xf numFmtId="186" fontId="20" fillId="0" borderId="10" xfId="0" applyNumberFormat="1" applyFont="1" applyBorder="1" applyAlignment="1">
      <alignment vertical="center" shrinkToFit="1"/>
    </xf>
    <xf numFmtId="0" fontId="9" fillId="0" borderId="0" xfId="0" applyFont="1" applyAlignment="1">
      <alignment horizontal="left"/>
    </xf>
    <xf numFmtId="186" fontId="6" fillId="0" borderId="31" xfId="0" applyNumberFormat="1" applyFont="1" applyBorder="1" applyAlignment="1">
      <alignment horizontal="distributed" vertical="center" indent="1"/>
    </xf>
    <xf numFmtId="186" fontId="6" fillId="0" borderId="66" xfId="0" applyNumberFormat="1" applyFont="1" applyBorder="1" applyAlignment="1">
      <alignment horizontal="distributed" vertical="center" indent="1"/>
    </xf>
    <xf numFmtId="0" fontId="12" fillId="0" borderId="29" xfId="0" applyFont="1" applyBorder="1" applyAlignment="1">
      <alignment horizontal="distributed" vertical="center" indent="1"/>
    </xf>
    <xf numFmtId="0" fontId="12" fillId="0" borderId="67" xfId="0" applyFont="1" applyBorder="1" applyAlignment="1">
      <alignment horizontal="distributed" vertical="center" indent="1"/>
    </xf>
    <xf numFmtId="186" fontId="20" fillId="0" borderId="68" xfId="0" applyNumberFormat="1" applyFont="1" applyBorder="1" applyAlignment="1" applyProtection="1">
      <alignment horizontal="right" vertical="center"/>
      <protection/>
    </xf>
    <xf numFmtId="186" fontId="20" fillId="0" borderId="69" xfId="0" applyNumberFormat="1" applyFont="1" applyBorder="1" applyAlignment="1" applyProtection="1">
      <alignment horizontal="right" vertical="center"/>
      <protection/>
    </xf>
    <xf numFmtId="186" fontId="20" fillId="0" borderId="31" xfId="0" applyNumberFormat="1" applyFont="1" applyBorder="1" applyAlignment="1" applyProtection="1">
      <alignment horizontal="right" vertical="center"/>
      <protection/>
    </xf>
    <xf numFmtId="186" fontId="20" fillId="0" borderId="31" xfId="0" applyNumberFormat="1" applyFont="1" applyBorder="1" applyAlignment="1" applyProtection="1">
      <alignment vertical="center"/>
      <protection/>
    </xf>
    <xf numFmtId="186" fontId="22" fillId="0" borderId="31" xfId="0" applyNumberFormat="1" applyFont="1" applyBorder="1" applyAlignment="1" applyProtection="1">
      <alignment vertical="center"/>
      <protection/>
    </xf>
    <xf numFmtId="186" fontId="6" fillId="0" borderId="70" xfId="0" applyNumberFormat="1" applyFont="1" applyBorder="1" applyAlignment="1">
      <alignment horizontal="distributed" vertical="center" indent="1"/>
    </xf>
    <xf numFmtId="186" fontId="6" fillId="0" borderId="71" xfId="0" applyNumberFormat="1" applyFont="1" applyBorder="1" applyAlignment="1">
      <alignment horizontal="distributed" vertical="center" indent="1"/>
    </xf>
    <xf numFmtId="0" fontId="12" fillId="0" borderId="72" xfId="0" applyFont="1" applyBorder="1" applyAlignment="1">
      <alignment horizontal="distributed" vertical="center" indent="1"/>
    </xf>
    <xf numFmtId="186" fontId="6" fillId="0" borderId="43" xfId="0" applyNumberFormat="1" applyFont="1" applyBorder="1" applyAlignment="1">
      <alignment horizontal="center" vertical="distributed" textRotation="255"/>
    </xf>
    <xf numFmtId="186" fontId="6" fillId="0" borderId="73" xfId="0" applyNumberFormat="1" applyFont="1" applyBorder="1" applyAlignment="1">
      <alignment horizontal="center" vertical="center" textRotation="255"/>
    </xf>
    <xf numFmtId="186" fontId="6" fillId="0" borderId="74" xfId="0" applyNumberFormat="1" applyFont="1" applyBorder="1" applyAlignment="1">
      <alignment horizontal="center" vertical="center" textRotation="255"/>
    </xf>
    <xf numFmtId="0" fontId="12" fillId="0" borderId="75" xfId="0" applyFont="1" applyBorder="1" applyAlignment="1">
      <alignment vertical="center"/>
    </xf>
    <xf numFmtId="186" fontId="6" fillId="0" borderId="76" xfId="0" applyNumberFormat="1" applyFont="1" applyBorder="1" applyAlignment="1">
      <alignment horizontal="center" vertical="center"/>
    </xf>
    <xf numFmtId="186" fontId="6" fillId="0" borderId="77" xfId="0" applyNumberFormat="1" applyFont="1" applyBorder="1" applyAlignment="1">
      <alignment horizontal="center" vertical="center"/>
    </xf>
    <xf numFmtId="186" fontId="6" fillId="0" borderId="73" xfId="0" applyNumberFormat="1" applyFont="1" applyBorder="1" applyAlignment="1">
      <alignment horizontal="center" vertical="center" textRotation="255" wrapText="1"/>
    </xf>
    <xf numFmtId="186" fontId="6" fillId="0" borderId="74" xfId="0" applyNumberFormat="1" applyFont="1" applyBorder="1" applyAlignment="1">
      <alignment horizontal="center" vertical="center" textRotation="255" wrapText="1"/>
    </xf>
    <xf numFmtId="186" fontId="6" fillId="0" borderId="42" xfId="0" applyNumberFormat="1" applyFont="1" applyBorder="1" applyAlignment="1">
      <alignment horizontal="center" vertical="center" textRotation="255" wrapText="1"/>
    </xf>
    <xf numFmtId="186" fontId="6" fillId="0" borderId="43" xfId="0" applyNumberFormat="1" applyFont="1" applyBorder="1" applyAlignment="1">
      <alignment horizontal="center" vertical="center" textRotation="255" wrapText="1"/>
    </xf>
    <xf numFmtId="186" fontId="6" fillId="0" borderId="43" xfId="0" applyNumberFormat="1" applyFont="1" applyBorder="1" applyAlignment="1">
      <alignment horizontal="center" vertical="center" textRotation="255"/>
    </xf>
    <xf numFmtId="0" fontId="12" fillId="0" borderId="43" xfId="0" applyFont="1" applyBorder="1" applyAlignment="1">
      <alignment vertical="center"/>
    </xf>
    <xf numFmtId="186" fontId="6" fillId="0" borderId="50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186" fontId="6" fillId="0" borderId="50" xfId="0" applyNumberFormat="1" applyFont="1" applyBorder="1" applyAlignment="1">
      <alignment horizontal="center" vertical="center"/>
    </xf>
    <xf numFmtId="186" fontId="6" fillId="0" borderId="71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186" fontId="6" fillId="0" borderId="70" xfId="0" applyNumberFormat="1" applyFont="1" applyBorder="1" applyAlignment="1">
      <alignment horizontal="center" vertical="center" wrapText="1"/>
    </xf>
    <xf numFmtId="0" fontId="12" fillId="0" borderId="72" xfId="0" applyFont="1" applyBorder="1" applyAlignment="1">
      <alignment vertical="center"/>
    </xf>
    <xf numFmtId="186" fontId="20" fillId="0" borderId="78" xfId="0" applyNumberFormat="1" applyFont="1" applyBorder="1" applyAlignment="1" applyProtection="1">
      <alignment horizontal="right" vertical="center"/>
      <protection/>
    </xf>
    <xf numFmtId="186" fontId="20" fillId="0" borderId="29" xfId="0" applyNumberFormat="1" applyFont="1" applyBorder="1" applyAlignment="1" applyProtection="1">
      <alignment horizontal="right" vertical="center"/>
      <protection/>
    </xf>
    <xf numFmtId="186" fontId="20" fillId="0" borderId="29" xfId="0" applyNumberFormat="1" applyFont="1" applyBorder="1" applyAlignment="1" applyProtection="1">
      <alignment vertical="center"/>
      <protection/>
    </xf>
    <xf numFmtId="186" fontId="20" fillId="0" borderId="50" xfId="0" applyNumberFormat="1" applyFont="1" applyBorder="1" applyAlignment="1" applyProtection="1">
      <alignment horizontal="right" vertical="center"/>
      <protection/>
    </xf>
    <xf numFmtId="186" fontId="20" fillId="0" borderId="24" xfId="0" applyNumberFormat="1" applyFont="1" applyBorder="1" applyAlignment="1" applyProtection="1">
      <alignment horizontal="right" vertical="center"/>
      <protection/>
    </xf>
    <xf numFmtId="186" fontId="22" fillId="0" borderId="50" xfId="0" applyNumberFormat="1" applyFont="1" applyBorder="1" applyAlignment="1" applyProtection="1">
      <alignment horizontal="right" vertical="center"/>
      <protection/>
    </xf>
    <xf numFmtId="0" fontId="22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186" fontId="20" fillId="0" borderId="49" xfId="0" applyNumberFormat="1" applyFont="1" applyBorder="1" applyAlignment="1" applyProtection="1">
      <alignment horizontal="right" vertical="center"/>
      <protection/>
    </xf>
    <xf numFmtId="186" fontId="20" fillId="0" borderId="80" xfId="0" applyNumberFormat="1" applyFont="1" applyBorder="1" applyAlignment="1" applyProtection="1">
      <alignment horizontal="right" vertical="center"/>
      <protection/>
    </xf>
    <xf numFmtId="186" fontId="6" fillId="0" borderId="70" xfId="0" applyNumberFormat="1" applyFont="1" applyBorder="1" applyAlignment="1">
      <alignment horizontal="center" vertical="center" wrapText="1" shrinkToFit="1"/>
    </xf>
    <xf numFmtId="186" fontId="6" fillId="0" borderId="71" xfId="0" applyNumberFormat="1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2"/>
    </xf>
    <xf numFmtId="0" fontId="4" fillId="0" borderId="84" xfId="0" applyFont="1" applyBorder="1" applyAlignment="1">
      <alignment horizontal="distributed" vertical="center" indent="2"/>
    </xf>
    <xf numFmtId="0" fontId="4" fillId="0" borderId="4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left" vertical="center" wrapText="1"/>
    </xf>
    <xf numFmtId="186" fontId="6" fillId="0" borderId="86" xfId="0" applyNumberFormat="1" applyFont="1" applyBorder="1" applyAlignment="1">
      <alignment horizontal="left" vertical="center" wrapText="1" indent="1"/>
    </xf>
    <xf numFmtId="186" fontId="6" fillId="0" borderId="48" xfId="0" applyNumberFormat="1" applyFont="1" applyBorder="1" applyAlignment="1">
      <alignment horizontal="left" vertical="center" indent="1"/>
    </xf>
    <xf numFmtId="186" fontId="4" fillId="0" borderId="86" xfId="0" applyNumberFormat="1" applyFont="1" applyBorder="1" applyAlignment="1">
      <alignment horizontal="left" vertical="center" indent="1"/>
    </xf>
    <xf numFmtId="186" fontId="4" fillId="0" borderId="48" xfId="0" applyNumberFormat="1" applyFont="1" applyBorder="1" applyAlignment="1">
      <alignment horizontal="left" vertical="center" indent="1"/>
    </xf>
    <xf numFmtId="186" fontId="9" fillId="0" borderId="0" xfId="0" applyNumberFormat="1" applyFont="1" applyAlignment="1">
      <alignment horizontal="left" vertical="center"/>
    </xf>
    <xf numFmtId="186" fontId="4" fillId="0" borderId="87" xfId="0" applyNumberFormat="1" applyFont="1" applyBorder="1" applyAlignment="1">
      <alignment horizontal="center" vertical="center" textRotation="255"/>
    </xf>
    <xf numFmtId="186" fontId="4" fillId="0" borderId="58" xfId="0" applyNumberFormat="1" applyFont="1" applyBorder="1" applyAlignment="1">
      <alignment horizontal="center" vertical="center" textRotation="255"/>
    </xf>
    <xf numFmtId="186" fontId="4" fillId="0" borderId="88" xfId="0" applyNumberFormat="1" applyFont="1" applyBorder="1" applyAlignment="1">
      <alignment horizontal="center" vertical="center"/>
    </xf>
    <xf numFmtId="186" fontId="4" fillId="0" borderId="89" xfId="0" applyNumberFormat="1" applyFont="1" applyBorder="1" applyAlignment="1">
      <alignment horizontal="center" vertical="center"/>
    </xf>
    <xf numFmtId="186" fontId="4" fillId="0" borderId="86" xfId="0" applyNumberFormat="1" applyFont="1" applyBorder="1" applyAlignment="1">
      <alignment horizontal="left" vertical="center" wrapText="1" indent="1"/>
    </xf>
    <xf numFmtId="186" fontId="8" fillId="0" borderId="24" xfId="0" applyNumberFormat="1" applyFont="1" applyBorder="1" applyAlignment="1">
      <alignment horizontal="right"/>
    </xf>
    <xf numFmtId="186" fontId="4" fillId="0" borderId="90" xfId="0" applyNumberFormat="1" applyFont="1" applyBorder="1" applyAlignment="1">
      <alignment horizontal="left" vertical="center" indent="2"/>
    </xf>
    <xf numFmtId="186" fontId="4" fillId="0" borderId="91" xfId="0" applyNumberFormat="1" applyFont="1" applyBorder="1" applyAlignment="1">
      <alignment horizontal="left" vertical="center" indent="2"/>
    </xf>
    <xf numFmtId="186" fontId="4" fillId="0" borderId="92" xfId="0" applyNumberFormat="1" applyFont="1" applyBorder="1" applyAlignment="1">
      <alignment horizontal="left" vertical="center" indent="1"/>
    </xf>
    <xf numFmtId="186" fontId="4" fillId="0" borderId="93" xfId="0" applyNumberFormat="1" applyFont="1" applyBorder="1" applyAlignment="1">
      <alignment horizontal="left" vertical="center" indent="1"/>
    </xf>
    <xf numFmtId="186" fontId="4" fillId="0" borderId="58" xfId="0" applyNumberFormat="1" applyFont="1" applyBorder="1" applyAlignment="1">
      <alignment horizontal="center" vertical="center" textRotation="255" wrapText="1"/>
    </xf>
    <xf numFmtId="186" fontId="6" fillId="0" borderId="73" xfId="0" applyNumberFormat="1" applyFont="1" applyBorder="1" applyAlignment="1">
      <alignment horizontal="center" vertical="center" wrapText="1"/>
    </xf>
    <xf numFmtId="186" fontId="12" fillId="0" borderId="75" xfId="0" applyNumberFormat="1" applyFont="1" applyBorder="1" applyAlignment="1">
      <alignment horizontal="center" vertical="center"/>
    </xf>
    <xf numFmtId="186" fontId="4" fillId="0" borderId="94" xfId="0" applyNumberFormat="1" applyFont="1" applyBorder="1" applyAlignment="1">
      <alignment horizontal="center" vertical="center" textRotation="255"/>
    </xf>
    <xf numFmtId="186" fontId="6" fillId="0" borderId="86" xfId="0" applyNumberFormat="1" applyFont="1" applyBorder="1" applyAlignment="1">
      <alignment horizontal="left" vertical="center" indent="1"/>
    </xf>
    <xf numFmtId="186" fontId="6" fillId="0" borderId="42" xfId="0" applyNumberFormat="1" applyFont="1" applyBorder="1" applyAlignment="1">
      <alignment horizontal="center" vertical="top" textRotation="255" wrapText="1"/>
    </xf>
    <xf numFmtId="186" fontId="6" fillId="0" borderId="43" xfId="0" applyNumberFormat="1" applyFont="1" applyBorder="1" applyAlignment="1">
      <alignment horizontal="center" vertical="top" textRotation="255" wrapText="1"/>
    </xf>
    <xf numFmtId="0" fontId="4" fillId="0" borderId="95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0" fontId="4" fillId="0" borderId="98" xfId="0" applyFont="1" applyBorder="1" applyAlignment="1">
      <alignment horizontal="distributed" vertical="center" indent="1"/>
    </xf>
    <xf numFmtId="0" fontId="4" fillId="0" borderId="99" xfId="0" applyFont="1" applyBorder="1" applyAlignment="1">
      <alignment horizontal="distributed" vertical="center" indent="1"/>
    </xf>
    <xf numFmtId="0" fontId="4" fillId="0" borderId="100" xfId="0" applyFont="1" applyBorder="1" applyAlignment="1">
      <alignment horizontal="distributed" vertical="center" indent="1"/>
    </xf>
    <xf numFmtId="0" fontId="4" fillId="0" borderId="101" xfId="0" applyFont="1" applyBorder="1" applyAlignment="1">
      <alignment horizontal="distributed" vertical="center" indent="1"/>
    </xf>
    <xf numFmtId="0" fontId="4" fillId="0" borderId="102" xfId="0" applyFont="1" applyBorder="1" applyAlignment="1">
      <alignment horizontal="distributed" vertical="center" indent="1"/>
    </xf>
    <xf numFmtId="0" fontId="4" fillId="0" borderId="103" xfId="0" applyFont="1" applyBorder="1" applyAlignment="1">
      <alignment horizontal="distributed" vertical="center" indent="1"/>
    </xf>
    <xf numFmtId="0" fontId="4" fillId="0" borderId="104" xfId="0" applyFont="1" applyBorder="1" applyAlignment="1">
      <alignment horizontal="distributed" vertical="center" indent="1"/>
    </xf>
    <xf numFmtId="0" fontId="4" fillId="0" borderId="96" xfId="0" applyFont="1" applyBorder="1" applyAlignment="1">
      <alignment horizontal="distributed" vertical="center" indent="1"/>
    </xf>
    <xf numFmtId="0" fontId="4" fillId="0" borderId="97" xfId="0" applyFont="1" applyBorder="1" applyAlignment="1">
      <alignment horizontal="distributed" vertical="center" indent="1"/>
    </xf>
    <xf numFmtId="0" fontId="4" fillId="0" borderId="105" xfId="0" applyFont="1" applyBorder="1" applyAlignment="1">
      <alignment horizontal="distributed" vertical="center" wrapText="1"/>
    </xf>
    <xf numFmtId="0" fontId="4" fillId="0" borderId="106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distributed" vertical="center" wrapText="1"/>
    </xf>
    <xf numFmtId="0" fontId="6" fillId="0" borderId="10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111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right" vertical="center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textRotation="255"/>
    </xf>
    <xf numFmtId="0" fontId="4" fillId="0" borderId="10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12" xfId="0" applyFont="1" applyBorder="1" applyAlignment="1">
      <alignment horizontal="distributed" vertical="center" wrapText="1"/>
    </xf>
    <xf numFmtId="0" fontId="4" fillId="0" borderId="113" xfId="0" applyFont="1" applyBorder="1" applyAlignment="1">
      <alignment horizontal="distributed" vertical="center" wrapText="1"/>
    </xf>
    <xf numFmtId="0" fontId="4" fillId="0" borderId="114" xfId="0" applyFont="1" applyBorder="1" applyAlignment="1">
      <alignment horizontal="distributed" vertical="center" wrapText="1"/>
    </xf>
    <xf numFmtId="38" fontId="18" fillId="0" borderId="0" xfId="51" applyFont="1" applyAlignment="1">
      <alignment horizontal="left" vertical="center"/>
    </xf>
    <xf numFmtId="38" fontId="4" fillId="0" borderId="115" xfId="51" applyFont="1" applyBorder="1" applyAlignment="1">
      <alignment horizontal="center" vertical="center"/>
    </xf>
    <xf numFmtId="38" fontId="4" fillId="0" borderId="116" xfId="51" applyFont="1" applyBorder="1" applyAlignment="1">
      <alignment horizontal="center" vertical="center"/>
    </xf>
    <xf numFmtId="38" fontId="4" fillId="0" borderId="107" xfId="51" applyFont="1" applyBorder="1" applyAlignment="1">
      <alignment horizontal="center" vertical="center"/>
    </xf>
    <xf numFmtId="38" fontId="4" fillId="0" borderId="110" xfId="51" applyFont="1" applyBorder="1" applyAlignment="1">
      <alignment horizontal="center" vertical="center" wrapText="1"/>
    </xf>
    <xf numFmtId="38" fontId="4" fillId="0" borderId="18" xfId="51" applyFont="1" applyBorder="1" applyAlignment="1">
      <alignment horizontal="center" vertical="center"/>
    </xf>
    <xf numFmtId="38" fontId="4" fillId="0" borderId="105" xfId="51" applyFont="1" applyBorder="1" applyAlignment="1">
      <alignment horizontal="center" vertical="center" wrapText="1"/>
    </xf>
    <xf numFmtId="38" fontId="4" fillId="0" borderId="117" xfId="5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5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4</xdr:col>
      <xdr:colOff>0</xdr:colOff>
      <xdr:row>20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3667125"/>
          <a:ext cx="2590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2</xdr:col>
      <xdr:colOff>9525</xdr:colOff>
      <xdr:row>2</xdr:row>
      <xdr:rowOff>333375</xdr:rowOff>
    </xdr:to>
    <xdr:sp>
      <xdr:nvSpPr>
        <xdr:cNvPr id="2" name="Line 4"/>
        <xdr:cNvSpPr>
          <a:spLocks/>
        </xdr:cNvSpPr>
      </xdr:nvSpPr>
      <xdr:spPr>
        <a:xfrm>
          <a:off x="0" y="42862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543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3</xdr:col>
      <xdr:colOff>0</xdr:colOff>
      <xdr:row>41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7305675"/>
          <a:ext cx="15430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2</xdr:col>
      <xdr:colOff>666750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01980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oneCellAnchor>
    <xdr:from>
      <xdr:col>8</xdr:col>
      <xdr:colOff>0</xdr:colOff>
      <xdr:row>19</xdr:row>
      <xdr:rowOff>76200</xdr:rowOff>
    </xdr:from>
    <xdr:ext cx="0" cy="152400"/>
    <xdr:sp fLocksText="0">
      <xdr:nvSpPr>
        <xdr:cNvPr id="2" name="Text Box 5"/>
        <xdr:cNvSpPr txBox="1">
          <a:spLocks noChangeArrowheads="1"/>
        </xdr:cNvSpPr>
      </xdr:nvSpPr>
      <xdr:spPr>
        <a:xfrm>
          <a:off x="7277100" y="5867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  <xdr:twoCellAnchor>
    <xdr:from>
      <xdr:col>0</xdr:col>
      <xdr:colOff>0</xdr:colOff>
      <xdr:row>2</xdr:row>
      <xdr:rowOff>9525</xdr:rowOff>
    </xdr:from>
    <xdr:to>
      <xdr:col>2</xdr:col>
      <xdr:colOff>666750</xdr:colOff>
      <xdr:row>2</xdr:row>
      <xdr:rowOff>304800</xdr:rowOff>
    </xdr:to>
    <xdr:sp>
      <xdr:nvSpPr>
        <xdr:cNvPr id="3" name="Line 6"/>
        <xdr:cNvSpPr>
          <a:spLocks/>
        </xdr:cNvSpPr>
      </xdr:nvSpPr>
      <xdr:spPr>
        <a:xfrm>
          <a:off x="0" y="447675"/>
          <a:ext cx="1847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666750</xdr:colOff>
      <xdr:row>21</xdr:row>
      <xdr:rowOff>0</xdr:rowOff>
    </xdr:to>
    <xdr:sp>
      <xdr:nvSpPr>
        <xdr:cNvPr id="4" name="Line 9"/>
        <xdr:cNvSpPr>
          <a:spLocks/>
        </xdr:cNvSpPr>
      </xdr:nvSpPr>
      <xdr:spPr>
        <a:xfrm>
          <a:off x="9525" y="6019800"/>
          <a:ext cx="1838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609600"/>
          <a:ext cx="742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5"/>
  <sheetViews>
    <sheetView view="pageBreakPreview" zoomScale="55" zoomScaleSheetLayoutView="55" workbookViewId="0" topLeftCell="A1">
      <selection activeCell="U7" sqref="U7"/>
    </sheetView>
  </sheetViews>
  <sheetFormatPr defaultColWidth="9.00390625" defaultRowHeight="27" customHeight="1"/>
  <cols>
    <col min="1" max="10" width="10.25390625" style="227" customWidth="1"/>
    <col min="11" max="19" width="10.25390625" style="230" customWidth="1"/>
    <col min="20" max="20" width="10.25390625" style="231" customWidth="1"/>
    <col min="21" max="21" width="10.25390625" style="232" customWidth="1"/>
    <col min="22" max="16384" width="9.125" style="227" customWidth="1"/>
  </cols>
  <sheetData>
    <row r="4" spans="1:20" ht="27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T4" s="233"/>
    </row>
    <row r="5" spans="1:20" ht="27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T5" s="234"/>
    </row>
    <row r="7" spans="1:10" ht="30" customHeight="1">
      <c r="A7" s="239" t="s">
        <v>202</v>
      </c>
      <c r="B7" s="239"/>
      <c r="C7" s="239"/>
      <c r="D7" s="239"/>
      <c r="E7" s="239"/>
      <c r="F7" s="239"/>
      <c r="G7" s="239"/>
      <c r="H7" s="239"/>
      <c r="I7" s="239"/>
      <c r="J7" s="239"/>
    </row>
    <row r="9" spans="1:20" ht="27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T9" s="233"/>
    </row>
    <row r="11" spans="1:10" ht="27" customHeight="1">
      <c r="A11" s="240" t="s">
        <v>203</v>
      </c>
      <c r="B11" s="240"/>
      <c r="C11" s="240"/>
      <c r="D11" s="240"/>
      <c r="E11" s="240"/>
      <c r="F11" s="240"/>
      <c r="G11" s="240"/>
      <c r="H11" s="240"/>
      <c r="I11" s="240"/>
      <c r="J11" s="240"/>
    </row>
    <row r="24" spans="1:20" ht="27" customHeight="1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T24" s="233"/>
    </row>
    <row r="25" spans="1:20" ht="27" customHeight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T25" s="233"/>
    </row>
  </sheetData>
  <sheetProtection/>
  <mergeCells count="2">
    <mergeCell ref="A7:J7"/>
    <mergeCell ref="A11:J11"/>
  </mergeCells>
  <printOptions horizontalCentered="1"/>
  <pageMargins left="0.5905511811023623" right="0.5905511811023623" top="0.31496062992125984" bottom="0.5905511811023623" header="0.5118110236220472" footer="0.5118110236220472"/>
  <pageSetup firstPageNumber="97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workbookViewId="0" topLeftCell="A16">
      <selection activeCell="J21" sqref="J21:J44"/>
    </sheetView>
  </sheetViews>
  <sheetFormatPr defaultColWidth="9.00390625" defaultRowHeight="12.75"/>
  <cols>
    <col min="1" max="2" width="6.25390625" style="12" customWidth="1"/>
    <col min="3" max="4" width="10.75390625" style="12" customWidth="1"/>
    <col min="5" max="8" width="11.25390625" style="12" customWidth="1"/>
    <col min="9" max="9" width="11.625" style="12" customWidth="1"/>
    <col min="10" max="10" width="11.25390625" style="12" customWidth="1"/>
    <col min="11" max="16384" width="9.125" style="12" customWidth="1"/>
  </cols>
  <sheetData>
    <row r="1" spans="1:10" s="1" customFormat="1" ht="17.25">
      <c r="A1" s="252" t="s">
        <v>141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s="1" customFormat="1" ht="15.75" customHeight="1" thickBot="1">
      <c r="A2" s="2"/>
      <c r="B2" s="2"/>
      <c r="C2" s="2"/>
      <c r="D2" s="3"/>
      <c r="E2" s="3"/>
      <c r="F2" s="3"/>
      <c r="G2" s="3"/>
      <c r="H2" s="3"/>
      <c r="I2" s="256" t="s">
        <v>35</v>
      </c>
      <c r="J2" s="256"/>
    </row>
    <row r="3" spans="1:10" s="7" customFormat="1" ht="27" customHeight="1">
      <c r="A3" s="5" t="s">
        <v>24</v>
      </c>
      <c r="B3" s="6" t="s">
        <v>159</v>
      </c>
      <c r="C3" s="113" t="s">
        <v>148</v>
      </c>
      <c r="D3" s="114" t="s">
        <v>149</v>
      </c>
      <c r="E3" s="114" t="s">
        <v>158</v>
      </c>
      <c r="F3" s="114" t="s">
        <v>150</v>
      </c>
      <c r="G3" s="114" t="s">
        <v>163</v>
      </c>
      <c r="H3" s="114" t="s">
        <v>220</v>
      </c>
      <c r="I3" s="114" t="s">
        <v>221</v>
      </c>
      <c r="J3" s="117" t="s">
        <v>224</v>
      </c>
    </row>
    <row r="4" spans="1:10" s="7" customFormat="1" ht="14.25" customHeight="1">
      <c r="A4" s="266" t="s">
        <v>2</v>
      </c>
      <c r="B4" s="267"/>
      <c r="C4" s="270">
        <v>225</v>
      </c>
      <c r="D4" s="245">
        <v>280</v>
      </c>
      <c r="E4" s="245">
        <v>318</v>
      </c>
      <c r="F4" s="272">
        <v>480</v>
      </c>
      <c r="G4" s="272">
        <v>432</v>
      </c>
      <c r="H4" s="272">
        <v>419</v>
      </c>
      <c r="I4" s="245">
        <v>417</v>
      </c>
      <c r="J4" s="250">
        <v>399</v>
      </c>
    </row>
    <row r="5" spans="1:10" s="7" customFormat="1" ht="14.25" customHeight="1">
      <c r="A5" s="268"/>
      <c r="B5" s="269"/>
      <c r="C5" s="271"/>
      <c r="D5" s="246"/>
      <c r="E5" s="246"/>
      <c r="F5" s="253"/>
      <c r="G5" s="253"/>
      <c r="H5" s="253"/>
      <c r="I5" s="246"/>
      <c r="J5" s="251"/>
    </row>
    <row r="6" spans="1:10" s="7" customFormat="1" ht="14.25" customHeight="1">
      <c r="A6" s="282" t="s">
        <v>20</v>
      </c>
      <c r="B6" s="257" t="s">
        <v>25</v>
      </c>
      <c r="C6" s="271">
        <v>9221</v>
      </c>
      <c r="D6" s="246">
        <f>SUM(D8:D11)</f>
        <v>11868</v>
      </c>
      <c r="E6" s="246">
        <f>SUM(E8:E11)</f>
        <v>15133</v>
      </c>
      <c r="F6" s="246">
        <f>SUM(F8:F11)</f>
        <v>21196</v>
      </c>
      <c r="G6" s="246">
        <v>20057</v>
      </c>
      <c r="H6" s="246">
        <v>21161</v>
      </c>
      <c r="I6" s="246">
        <v>22619</v>
      </c>
      <c r="J6" s="251">
        <v>23220</v>
      </c>
    </row>
    <row r="7" spans="1:10" s="7" customFormat="1" ht="14.25" customHeight="1">
      <c r="A7" s="282"/>
      <c r="B7" s="262"/>
      <c r="C7" s="271"/>
      <c r="D7" s="246"/>
      <c r="E7" s="246"/>
      <c r="F7" s="246"/>
      <c r="G7" s="246"/>
      <c r="H7" s="246"/>
      <c r="I7" s="246"/>
      <c r="J7" s="251"/>
    </row>
    <row r="8" spans="1:10" s="7" customFormat="1" ht="14.25" customHeight="1">
      <c r="A8" s="282"/>
      <c r="B8" s="257" t="s">
        <v>0</v>
      </c>
      <c r="C8" s="254" t="s">
        <v>207</v>
      </c>
      <c r="D8" s="246">
        <v>8007</v>
      </c>
      <c r="E8" s="246">
        <v>10874</v>
      </c>
      <c r="F8" s="253">
        <v>15646</v>
      </c>
      <c r="G8" s="253">
        <v>15118</v>
      </c>
      <c r="H8" s="253">
        <v>15912</v>
      </c>
      <c r="I8" s="246">
        <v>16777</v>
      </c>
      <c r="J8" s="251">
        <v>17442</v>
      </c>
    </row>
    <row r="9" spans="1:10" s="7" customFormat="1" ht="14.25" customHeight="1">
      <c r="A9" s="282"/>
      <c r="B9" s="258"/>
      <c r="C9" s="255"/>
      <c r="D9" s="247"/>
      <c r="E9" s="265"/>
      <c r="F9" s="253"/>
      <c r="G9" s="253"/>
      <c r="H9" s="253"/>
      <c r="I9" s="247"/>
      <c r="J9" s="292"/>
    </row>
    <row r="10" spans="1:10" s="7" customFormat="1" ht="14.25" customHeight="1">
      <c r="A10" s="282"/>
      <c r="B10" s="257" t="s">
        <v>1</v>
      </c>
      <c r="C10" s="254" t="s">
        <v>208</v>
      </c>
      <c r="D10" s="246">
        <v>3861</v>
      </c>
      <c r="E10" s="246">
        <v>4259</v>
      </c>
      <c r="F10" s="253">
        <v>5550</v>
      </c>
      <c r="G10" s="253">
        <v>4939</v>
      </c>
      <c r="H10" s="253">
        <v>5249</v>
      </c>
      <c r="I10" s="246">
        <v>5842</v>
      </c>
      <c r="J10" s="251">
        <v>5778</v>
      </c>
    </row>
    <row r="11" spans="1:10" s="7" customFormat="1" ht="14.25" customHeight="1">
      <c r="A11" s="282"/>
      <c r="B11" s="258"/>
      <c r="C11" s="255"/>
      <c r="D11" s="247"/>
      <c r="E11" s="265"/>
      <c r="F11" s="253"/>
      <c r="G11" s="253"/>
      <c r="H11" s="253"/>
      <c r="I11" s="247"/>
      <c r="J11" s="292"/>
    </row>
    <row r="12" spans="1:10" s="7" customFormat="1" ht="14.25" customHeight="1">
      <c r="A12" s="261" t="s">
        <v>26</v>
      </c>
      <c r="B12" s="262"/>
      <c r="C12" s="287">
        <v>11307720</v>
      </c>
      <c r="D12" s="293">
        <v>40026531</v>
      </c>
      <c r="E12" s="246">
        <v>59676795</v>
      </c>
      <c r="F12" s="248">
        <v>113208682</v>
      </c>
      <c r="G12" s="248">
        <v>90751207</v>
      </c>
      <c r="H12" s="248">
        <v>84357625</v>
      </c>
      <c r="I12" s="242">
        <v>86077419</v>
      </c>
      <c r="J12" s="290">
        <v>85391058</v>
      </c>
    </row>
    <row r="13" spans="1:10" s="7" customFormat="1" ht="14.25" customHeight="1" thickBot="1">
      <c r="A13" s="263"/>
      <c r="B13" s="264"/>
      <c r="C13" s="288"/>
      <c r="D13" s="294"/>
      <c r="E13" s="273"/>
      <c r="F13" s="249"/>
      <c r="G13" s="249"/>
      <c r="H13" s="249"/>
      <c r="I13" s="243"/>
      <c r="J13" s="291"/>
    </row>
    <row r="14" spans="1:10" s="14" customFormat="1" ht="15" customHeight="1">
      <c r="A14" s="68" t="s">
        <v>151</v>
      </c>
      <c r="B14" s="69"/>
      <c r="C14" s="70"/>
      <c r="D14" s="70"/>
      <c r="E14" s="70"/>
      <c r="F14" s="69"/>
      <c r="G14" s="69"/>
      <c r="H14" s="241" t="s">
        <v>232</v>
      </c>
      <c r="I14" s="241"/>
      <c r="J14" s="241"/>
    </row>
    <row r="15" spans="1:10" s="14" customFormat="1" ht="15" customHeight="1">
      <c r="A15" s="132" t="s">
        <v>200</v>
      </c>
      <c r="B15" s="38"/>
      <c r="C15" s="142"/>
      <c r="D15" s="142"/>
      <c r="E15" s="142"/>
      <c r="F15" s="38"/>
      <c r="G15" s="38"/>
      <c r="H15" s="289"/>
      <c r="I15" s="289"/>
      <c r="J15" s="289"/>
    </row>
    <row r="16" s="1" customFormat="1" ht="22.5" customHeight="1">
      <c r="A16" s="129"/>
    </row>
    <row r="17" spans="1:10" s="1" customFormat="1" ht="17.25">
      <c r="A17" s="252" t="s">
        <v>23</v>
      </c>
      <c r="B17" s="252"/>
      <c r="C17" s="252"/>
      <c r="D17" s="252"/>
      <c r="E17" s="252"/>
      <c r="F17" s="252"/>
      <c r="G17" s="252"/>
      <c r="H17" s="252"/>
      <c r="I17" s="252"/>
      <c r="J17" s="252"/>
    </row>
    <row r="18" spans="1:10" s="1" customFormat="1" ht="15" customHeight="1" thickBot="1">
      <c r="A18" s="3"/>
      <c r="B18" s="2"/>
      <c r="C18" s="8"/>
      <c r="D18" s="8"/>
      <c r="E18" s="4"/>
      <c r="F18" s="9"/>
      <c r="G18" s="10"/>
      <c r="I18" s="277" t="s">
        <v>34</v>
      </c>
      <c r="J18" s="277"/>
    </row>
    <row r="19" spans="1:10" s="11" customFormat="1" ht="18.75" customHeight="1">
      <c r="A19" s="23"/>
      <c r="B19" s="13"/>
      <c r="C19" s="125"/>
      <c r="D19" s="126" t="s">
        <v>192</v>
      </c>
      <c r="E19" s="276" t="s">
        <v>196</v>
      </c>
      <c r="F19" s="244"/>
      <c r="G19" s="244" t="s">
        <v>217</v>
      </c>
      <c r="H19" s="244"/>
      <c r="I19" s="278" t="s">
        <v>225</v>
      </c>
      <c r="J19" s="279"/>
    </row>
    <row r="20" spans="1:10" s="11" customFormat="1" ht="18.75" customHeight="1">
      <c r="A20" s="127" t="s">
        <v>191</v>
      </c>
      <c r="B20" s="15"/>
      <c r="C20" s="15"/>
      <c r="D20" s="128"/>
      <c r="E20" s="72" t="s">
        <v>2</v>
      </c>
      <c r="F20" s="73" t="s">
        <v>140</v>
      </c>
      <c r="G20" s="73" t="s">
        <v>2</v>
      </c>
      <c r="H20" s="73" t="s">
        <v>140</v>
      </c>
      <c r="I20" s="118" t="s">
        <v>21</v>
      </c>
      <c r="J20" s="119" t="s">
        <v>22</v>
      </c>
    </row>
    <row r="21" spans="1:10" s="11" customFormat="1" ht="19.5" customHeight="1">
      <c r="A21" s="259" t="s">
        <v>3</v>
      </c>
      <c r="B21" s="259"/>
      <c r="C21" s="259"/>
      <c r="D21" s="260"/>
      <c r="E21" s="87">
        <v>20</v>
      </c>
      <c r="F21" s="87">
        <v>1040</v>
      </c>
      <c r="G21" s="87">
        <v>19</v>
      </c>
      <c r="H21" s="87">
        <v>1376</v>
      </c>
      <c r="I21" s="101">
        <v>18</v>
      </c>
      <c r="J21" s="225">
        <v>1242</v>
      </c>
    </row>
    <row r="22" spans="1:10" s="11" customFormat="1" ht="19.5" customHeight="1">
      <c r="A22" s="274" t="s">
        <v>4</v>
      </c>
      <c r="B22" s="274"/>
      <c r="C22" s="274"/>
      <c r="D22" s="275"/>
      <c r="E22" s="87">
        <v>17</v>
      </c>
      <c r="F22" s="88">
        <v>428</v>
      </c>
      <c r="G22" s="87">
        <v>18</v>
      </c>
      <c r="H22" s="88">
        <v>461</v>
      </c>
      <c r="I22" s="101">
        <v>17</v>
      </c>
      <c r="J22" s="225">
        <v>484</v>
      </c>
    </row>
    <row r="23" spans="1:10" s="11" customFormat="1" ht="19.5" customHeight="1">
      <c r="A23" s="274" t="s">
        <v>206</v>
      </c>
      <c r="B23" s="274"/>
      <c r="C23" s="274"/>
      <c r="D23" s="275"/>
      <c r="E23" s="87">
        <v>16</v>
      </c>
      <c r="F23" s="88">
        <v>533</v>
      </c>
      <c r="G23" s="87">
        <v>16</v>
      </c>
      <c r="H23" s="88">
        <v>493</v>
      </c>
      <c r="I23" s="101">
        <v>15</v>
      </c>
      <c r="J23" s="225">
        <v>485</v>
      </c>
    </row>
    <row r="24" spans="1:10" s="11" customFormat="1" ht="19.5" customHeight="1">
      <c r="A24" s="274" t="s">
        <v>27</v>
      </c>
      <c r="B24" s="274"/>
      <c r="C24" s="274"/>
      <c r="D24" s="275"/>
      <c r="E24" s="87">
        <v>7</v>
      </c>
      <c r="F24" s="88">
        <v>84</v>
      </c>
      <c r="G24" s="87">
        <v>6</v>
      </c>
      <c r="H24" s="88">
        <v>73</v>
      </c>
      <c r="I24" s="101">
        <v>6</v>
      </c>
      <c r="J24" s="225">
        <v>73</v>
      </c>
    </row>
    <row r="25" spans="1:10" s="11" customFormat="1" ht="19.5" customHeight="1">
      <c r="A25" s="274" t="s">
        <v>5</v>
      </c>
      <c r="B25" s="274"/>
      <c r="C25" s="274"/>
      <c r="D25" s="275"/>
      <c r="E25" s="87">
        <v>6</v>
      </c>
      <c r="F25" s="88">
        <v>177</v>
      </c>
      <c r="G25" s="87">
        <v>6</v>
      </c>
      <c r="H25" s="88">
        <v>195</v>
      </c>
      <c r="I25" s="101">
        <v>6</v>
      </c>
      <c r="J25" s="225">
        <v>182</v>
      </c>
    </row>
    <row r="26" spans="1:10" s="11" customFormat="1" ht="19.5" customHeight="1">
      <c r="A26" s="274" t="s">
        <v>28</v>
      </c>
      <c r="B26" s="274"/>
      <c r="C26" s="274"/>
      <c r="D26" s="275"/>
      <c r="E26" s="87">
        <v>9</v>
      </c>
      <c r="F26" s="88">
        <v>250</v>
      </c>
      <c r="G26" s="87">
        <v>10</v>
      </c>
      <c r="H26" s="88">
        <v>254</v>
      </c>
      <c r="I26" s="101">
        <v>10</v>
      </c>
      <c r="J26" s="225">
        <v>249</v>
      </c>
    </row>
    <row r="27" spans="1:10" s="11" customFormat="1" ht="19.5" customHeight="1">
      <c r="A27" s="274" t="s">
        <v>29</v>
      </c>
      <c r="B27" s="274"/>
      <c r="C27" s="274"/>
      <c r="D27" s="275"/>
      <c r="E27" s="87">
        <v>5</v>
      </c>
      <c r="F27" s="88">
        <v>174</v>
      </c>
      <c r="G27" s="87">
        <v>5</v>
      </c>
      <c r="H27" s="88">
        <v>161</v>
      </c>
      <c r="I27" s="101">
        <v>5</v>
      </c>
      <c r="J27" s="225">
        <v>165</v>
      </c>
    </row>
    <row r="28" spans="1:10" s="11" customFormat="1" ht="19.5" customHeight="1">
      <c r="A28" s="274" t="s">
        <v>6</v>
      </c>
      <c r="B28" s="274"/>
      <c r="C28" s="274"/>
      <c r="D28" s="275"/>
      <c r="E28" s="87">
        <v>7</v>
      </c>
      <c r="F28" s="88">
        <v>157</v>
      </c>
      <c r="G28" s="87">
        <v>10</v>
      </c>
      <c r="H28" s="88">
        <v>382</v>
      </c>
      <c r="I28" s="101">
        <v>10</v>
      </c>
      <c r="J28" s="225">
        <v>396</v>
      </c>
    </row>
    <row r="29" spans="1:10" s="11" customFormat="1" ht="19.5" customHeight="1">
      <c r="A29" s="274" t="s">
        <v>7</v>
      </c>
      <c r="B29" s="274"/>
      <c r="C29" s="274"/>
      <c r="D29" s="275"/>
      <c r="E29" s="87">
        <v>4</v>
      </c>
      <c r="F29" s="88">
        <v>33</v>
      </c>
      <c r="G29" s="87">
        <v>4</v>
      </c>
      <c r="H29" s="88">
        <v>34</v>
      </c>
      <c r="I29" s="101">
        <v>4</v>
      </c>
      <c r="J29" s="225">
        <v>33</v>
      </c>
    </row>
    <row r="30" spans="1:10" s="11" customFormat="1" ht="19.5" customHeight="1">
      <c r="A30" s="274" t="s">
        <v>8</v>
      </c>
      <c r="B30" s="274"/>
      <c r="C30" s="274"/>
      <c r="D30" s="275"/>
      <c r="E30" s="87">
        <v>31</v>
      </c>
      <c r="F30" s="88">
        <v>2489</v>
      </c>
      <c r="G30" s="87">
        <v>31</v>
      </c>
      <c r="H30" s="88">
        <v>2470</v>
      </c>
      <c r="I30" s="101">
        <v>32</v>
      </c>
      <c r="J30" s="225">
        <v>3233</v>
      </c>
    </row>
    <row r="31" spans="1:10" s="11" customFormat="1" ht="19.5" customHeight="1">
      <c r="A31" s="274" t="s">
        <v>9</v>
      </c>
      <c r="B31" s="274"/>
      <c r="C31" s="274"/>
      <c r="D31" s="275"/>
      <c r="E31" s="87">
        <v>2</v>
      </c>
      <c r="F31" s="88">
        <v>17</v>
      </c>
      <c r="G31" s="87">
        <v>2</v>
      </c>
      <c r="H31" s="88">
        <v>17</v>
      </c>
      <c r="I31" s="101">
        <v>2</v>
      </c>
      <c r="J31" s="225">
        <v>16</v>
      </c>
    </row>
    <row r="32" spans="1:10" s="11" customFormat="1" ht="19.5" customHeight="1">
      <c r="A32" s="274" t="s">
        <v>10</v>
      </c>
      <c r="B32" s="274"/>
      <c r="C32" s="274"/>
      <c r="D32" s="275"/>
      <c r="E32" s="89">
        <v>1</v>
      </c>
      <c r="F32" s="88">
        <v>33</v>
      </c>
      <c r="G32" s="90">
        <v>1</v>
      </c>
      <c r="H32" s="91">
        <v>18</v>
      </c>
      <c r="I32" s="101">
        <v>1</v>
      </c>
      <c r="J32" s="225">
        <v>19</v>
      </c>
    </row>
    <row r="33" spans="1:10" s="11" customFormat="1" ht="19.5" customHeight="1">
      <c r="A33" s="274" t="s">
        <v>11</v>
      </c>
      <c r="B33" s="274"/>
      <c r="C33" s="274"/>
      <c r="D33" s="275"/>
      <c r="E33" s="87">
        <v>15</v>
      </c>
      <c r="F33" s="88">
        <v>285</v>
      </c>
      <c r="G33" s="87">
        <v>14</v>
      </c>
      <c r="H33" s="88">
        <v>307</v>
      </c>
      <c r="I33" s="101">
        <v>13</v>
      </c>
      <c r="J33" s="225">
        <v>269</v>
      </c>
    </row>
    <row r="34" spans="1:10" s="11" customFormat="1" ht="19.5" customHeight="1">
      <c r="A34" s="274" t="s">
        <v>12</v>
      </c>
      <c r="B34" s="274"/>
      <c r="C34" s="274"/>
      <c r="D34" s="275"/>
      <c r="E34" s="87">
        <v>16</v>
      </c>
      <c r="F34" s="88">
        <v>705</v>
      </c>
      <c r="G34" s="87">
        <v>15</v>
      </c>
      <c r="H34" s="88">
        <v>630</v>
      </c>
      <c r="I34" s="101">
        <v>15</v>
      </c>
      <c r="J34" s="225">
        <v>630</v>
      </c>
    </row>
    <row r="35" spans="1:10" s="11" customFormat="1" ht="19.5" customHeight="1">
      <c r="A35" s="274" t="s">
        <v>13</v>
      </c>
      <c r="B35" s="274"/>
      <c r="C35" s="274"/>
      <c r="D35" s="275"/>
      <c r="E35" s="87">
        <v>4</v>
      </c>
      <c r="F35" s="87">
        <v>175</v>
      </c>
      <c r="G35" s="87">
        <v>4</v>
      </c>
      <c r="H35" s="87">
        <v>169</v>
      </c>
      <c r="I35" s="101">
        <v>4</v>
      </c>
      <c r="J35" s="225">
        <v>174</v>
      </c>
    </row>
    <row r="36" spans="1:10" s="11" customFormat="1" ht="19.5" customHeight="1">
      <c r="A36" s="274" t="s">
        <v>14</v>
      </c>
      <c r="B36" s="274"/>
      <c r="C36" s="274"/>
      <c r="D36" s="275"/>
      <c r="E36" s="87">
        <v>71</v>
      </c>
      <c r="F36" s="87">
        <v>1617</v>
      </c>
      <c r="G36" s="87">
        <v>74</v>
      </c>
      <c r="H36" s="87">
        <v>1723</v>
      </c>
      <c r="I36" s="101">
        <v>68</v>
      </c>
      <c r="J36" s="225">
        <v>1651</v>
      </c>
    </row>
    <row r="37" spans="1:10" s="11" customFormat="1" ht="19.5" customHeight="1">
      <c r="A37" s="274" t="s">
        <v>33</v>
      </c>
      <c r="B37" s="274"/>
      <c r="C37" s="274"/>
      <c r="D37" s="275"/>
      <c r="E37" s="87">
        <v>18</v>
      </c>
      <c r="F37" s="87">
        <v>346</v>
      </c>
      <c r="G37" s="87">
        <v>16</v>
      </c>
      <c r="H37" s="87">
        <v>460</v>
      </c>
      <c r="I37" s="101">
        <v>15</v>
      </c>
      <c r="J37" s="225">
        <v>464</v>
      </c>
    </row>
    <row r="38" spans="1:10" s="11" customFormat="1" ht="19.5" customHeight="1">
      <c r="A38" s="280" t="s">
        <v>30</v>
      </c>
      <c r="B38" s="280"/>
      <c r="C38" s="280"/>
      <c r="D38" s="281"/>
      <c r="E38" s="87">
        <v>59</v>
      </c>
      <c r="F38" s="87">
        <v>2321</v>
      </c>
      <c r="G38" s="87">
        <v>59</v>
      </c>
      <c r="H38" s="87">
        <v>2323</v>
      </c>
      <c r="I38" s="101">
        <v>59</v>
      </c>
      <c r="J38" s="225">
        <v>2355</v>
      </c>
    </row>
    <row r="39" spans="1:10" s="11" customFormat="1" ht="19.5" customHeight="1">
      <c r="A39" s="280" t="s">
        <v>31</v>
      </c>
      <c r="B39" s="280"/>
      <c r="C39" s="280"/>
      <c r="D39" s="281"/>
      <c r="E39" s="87">
        <v>5</v>
      </c>
      <c r="F39" s="87">
        <v>411</v>
      </c>
      <c r="G39" s="87">
        <v>3</v>
      </c>
      <c r="H39" s="87">
        <v>324</v>
      </c>
      <c r="I39" s="101">
        <v>4</v>
      </c>
      <c r="J39" s="225">
        <v>357</v>
      </c>
    </row>
    <row r="40" spans="1:10" s="11" customFormat="1" ht="19.5" customHeight="1">
      <c r="A40" s="274" t="s">
        <v>32</v>
      </c>
      <c r="B40" s="274"/>
      <c r="C40" s="274"/>
      <c r="D40" s="275"/>
      <c r="E40" s="87">
        <v>4</v>
      </c>
      <c r="F40" s="87">
        <v>2988</v>
      </c>
      <c r="G40" s="87">
        <v>5</v>
      </c>
      <c r="H40" s="87">
        <v>3375</v>
      </c>
      <c r="I40" s="101">
        <v>4</v>
      </c>
      <c r="J40" s="225">
        <v>3628</v>
      </c>
    </row>
    <row r="41" spans="1:10" s="11" customFormat="1" ht="19.5" customHeight="1">
      <c r="A41" s="274" t="s">
        <v>15</v>
      </c>
      <c r="B41" s="274"/>
      <c r="C41" s="274"/>
      <c r="D41" s="275"/>
      <c r="E41" s="87">
        <v>16</v>
      </c>
      <c r="F41" s="87">
        <v>864</v>
      </c>
      <c r="G41" s="87">
        <v>16</v>
      </c>
      <c r="H41" s="87">
        <v>881</v>
      </c>
      <c r="I41" s="101">
        <v>16</v>
      </c>
      <c r="J41" s="225">
        <v>768</v>
      </c>
    </row>
    <row r="42" spans="1:10" s="11" customFormat="1" ht="19.5" customHeight="1">
      <c r="A42" s="274" t="s">
        <v>19</v>
      </c>
      <c r="B42" s="274"/>
      <c r="C42" s="274"/>
      <c r="D42" s="275"/>
      <c r="E42" s="87">
        <v>4</v>
      </c>
      <c r="F42" s="87">
        <v>227</v>
      </c>
      <c r="G42" s="87">
        <v>5</v>
      </c>
      <c r="H42" s="87">
        <v>596</v>
      </c>
      <c r="I42" s="101">
        <v>5</v>
      </c>
      <c r="J42" s="225">
        <v>582</v>
      </c>
    </row>
    <row r="43" spans="1:10" s="11" customFormat="1" ht="19.5" customHeight="1">
      <c r="A43" s="274" t="s">
        <v>16</v>
      </c>
      <c r="B43" s="274"/>
      <c r="C43" s="274"/>
      <c r="D43" s="275"/>
      <c r="E43" s="87">
        <v>72</v>
      </c>
      <c r="F43" s="87">
        <v>5612</v>
      </c>
      <c r="G43" s="87">
        <v>69</v>
      </c>
      <c r="H43" s="87">
        <v>5510</v>
      </c>
      <c r="I43" s="101">
        <v>61</v>
      </c>
      <c r="J43" s="225">
        <v>5375</v>
      </c>
    </row>
    <row r="44" spans="1:10" s="1" customFormat="1" ht="19.5" customHeight="1">
      <c r="A44" s="285" t="s">
        <v>17</v>
      </c>
      <c r="B44" s="285"/>
      <c r="C44" s="285"/>
      <c r="D44" s="286"/>
      <c r="E44" s="92">
        <v>10</v>
      </c>
      <c r="F44" s="92">
        <v>195</v>
      </c>
      <c r="G44" s="92">
        <v>9</v>
      </c>
      <c r="H44" s="92">
        <v>387</v>
      </c>
      <c r="I44" s="101">
        <v>9</v>
      </c>
      <c r="J44" s="225">
        <v>390</v>
      </c>
    </row>
    <row r="45" spans="1:10" ht="19.5" customHeight="1" thickBot="1">
      <c r="A45" s="283" t="s">
        <v>18</v>
      </c>
      <c r="B45" s="283"/>
      <c r="C45" s="283"/>
      <c r="D45" s="284"/>
      <c r="E45" s="93">
        <v>419</v>
      </c>
      <c r="F45" s="94">
        <v>21161</v>
      </c>
      <c r="G45" s="93">
        <v>417</v>
      </c>
      <c r="H45" s="94">
        <v>22619</v>
      </c>
      <c r="I45" s="102">
        <v>399</v>
      </c>
      <c r="J45" s="102">
        <v>23220</v>
      </c>
    </row>
    <row r="46" spans="1:10" s="7" customFormat="1" ht="15" customHeight="1">
      <c r="A46" s="111" t="s">
        <v>152</v>
      </c>
      <c r="B46" s="14"/>
      <c r="C46" s="14"/>
      <c r="D46" s="14"/>
      <c r="E46" s="14"/>
      <c r="F46" s="71"/>
      <c r="G46" s="14"/>
      <c r="H46" s="241" t="s">
        <v>232</v>
      </c>
      <c r="I46" s="241"/>
      <c r="J46" s="241"/>
    </row>
    <row r="47" ht="12">
      <c r="A47" s="132"/>
    </row>
  </sheetData>
  <sheetProtection/>
  <mergeCells count="81">
    <mergeCell ref="C8:C9"/>
    <mergeCell ref="F4:F5"/>
    <mergeCell ref="E8:E9"/>
    <mergeCell ref="F10:F11"/>
    <mergeCell ref="F12:F13"/>
    <mergeCell ref="G4:G5"/>
    <mergeCell ref="H15:J15"/>
    <mergeCell ref="J12:J13"/>
    <mergeCell ref="J6:J7"/>
    <mergeCell ref="J8:J9"/>
    <mergeCell ref="D10:D11"/>
    <mergeCell ref="G12:G13"/>
    <mergeCell ref="D12:D13"/>
    <mergeCell ref="J10:J11"/>
    <mergeCell ref="H6:H7"/>
    <mergeCell ref="A35:D35"/>
    <mergeCell ref="A34:D34"/>
    <mergeCell ref="B6:B7"/>
    <mergeCell ref="F6:F7"/>
    <mergeCell ref="F8:F9"/>
    <mergeCell ref="G6:G7"/>
    <mergeCell ref="B8:B9"/>
    <mergeCell ref="C12:C13"/>
    <mergeCell ref="A25:D25"/>
    <mergeCell ref="A24:D24"/>
    <mergeCell ref="A32:D32"/>
    <mergeCell ref="D8:D9"/>
    <mergeCell ref="A6:A11"/>
    <mergeCell ref="A45:D45"/>
    <mergeCell ref="A44:D44"/>
    <mergeCell ref="A43:D43"/>
    <mergeCell ref="A31:D31"/>
    <mergeCell ref="A30:D30"/>
    <mergeCell ref="A33:D33"/>
    <mergeCell ref="A38:D38"/>
    <mergeCell ref="A42:D42"/>
    <mergeCell ref="A41:D41"/>
    <mergeCell ref="A39:D39"/>
    <mergeCell ref="A37:D37"/>
    <mergeCell ref="A36:D36"/>
    <mergeCell ref="A40:D40"/>
    <mergeCell ref="A29:D29"/>
    <mergeCell ref="A28:D28"/>
    <mergeCell ref="A27:D27"/>
    <mergeCell ref="A26:D26"/>
    <mergeCell ref="A17:J17"/>
    <mergeCell ref="E19:F19"/>
    <mergeCell ref="I18:J18"/>
    <mergeCell ref="I19:J19"/>
    <mergeCell ref="A22:D22"/>
    <mergeCell ref="A23:D23"/>
    <mergeCell ref="A21:D21"/>
    <mergeCell ref="A12:B13"/>
    <mergeCell ref="E10:E11"/>
    <mergeCell ref="A4:B5"/>
    <mergeCell ref="C4:C5"/>
    <mergeCell ref="H4:H5"/>
    <mergeCell ref="E12:E13"/>
    <mergeCell ref="C6:C7"/>
    <mergeCell ref="D6:D7"/>
    <mergeCell ref="E6:E7"/>
    <mergeCell ref="A1:J1"/>
    <mergeCell ref="H10:H11"/>
    <mergeCell ref="G10:G11"/>
    <mergeCell ref="G8:G9"/>
    <mergeCell ref="H8:H9"/>
    <mergeCell ref="C10:C11"/>
    <mergeCell ref="I2:J2"/>
    <mergeCell ref="B10:B11"/>
    <mergeCell ref="D4:D5"/>
    <mergeCell ref="E4:E5"/>
    <mergeCell ref="H46:J46"/>
    <mergeCell ref="H14:J14"/>
    <mergeCell ref="I12:I13"/>
    <mergeCell ref="G19:H19"/>
    <mergeCell ref="I4:I5"/>
    <mergeCell ref="I6:I7"/>
    <mergeCell ref="I8:I9"/>
    <mergeCell ref="I10:I11"/>
    <mergeCell ref="H12:H13"/>
    <mergeCell ref="J4:J5"/>
  </mergeCells>
  <printOptions horizontalCentered="1"/>
  <pageMargins left="0.5905511811023623" right="0.3937007874015748" top="0.7086614173228347" bottom="0.4724409448818898" header="0.31496062992125984" footer="0.31496062992125984"/>
  <pageSetup horizontalDpi="600" verticalDpi="600" orientation="portrait" paperSize="9" scale="95" r:id="rId2"/>
  <headerFooter alignWithMargins="0">
    <evenHeader>&amp;L&amp;"+,標準"&amp;11 ６　工　　業</evenHeader>
    <evenFooter>&amp;C&amp;"+,標準"&amp;11- &amp;P -</evenFooter>
  </headerFooter>
  <ignoredErrors>
    <ignoredError sqref="D6:F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workbookViewId="0" topLeftCell="A16">
      <selection activeCell="G42" sqref="G42:G50"/>
    </sheetView>
  </sheetViews>
  <sheetFormatPr defaultColWidth="9.00390625" defaultRowHeight="12.75"/>
  <cols>
    <col min="1" max="3" width="6.75390625" style="21" customWidth="1"/>
    <col min="4" max="5" width="15.75390625" style="21" customWidth="1"/>
    <col min="6" max="7" width="15.75390625" style="27" customWidth="1"/>
    <col min="8" max="8" width="15.75390625" style="21" customWidth="1"/>
    <col min="9" max="10" width="9.125" style="21" customWidth="1"/>
    <col min="11" max="11" width="14.125" style="21" bestFit="1" customWidth="1"/>
    <col min="12" max="12" width="16.375" style="21" bestFit="1" customWidth="1"/>
    <col min="13" max="13" width="13.00390625" style="21" bestFit="1" customWidth="1"/>
    <col min="14" max="15" width="14.125" style="21" bestFit="1" customWidth="1"/>
    <col min="16" max="17" width="11.875" style="21" bestFit="1" customWidth="1"/>
    <col min="18" max="18" width="14.125" style="21" bestFit="1" customWidth="1"/>
    <col min="19" max="19" width="11.875" style="21" bestFit="1" customWidth="1"/>
    <col min="20" max="16384" width="9.125" style="21" customWidth="1"/>
  </cols>
  <sheetData>
    <row r="1" spans="1:8" s="16" customFormat="1" ht="18.75" customHeight="1">
      <c r="A1" s="295" t="s">
        <v>160</v>
      </c>
      <c r="B1" s="295"/>
      <c r="C1" s="295"/>
      <c r="D1" s="295"/>
      <c r="E1" s="295"/>
      <c r="F1" s="295"/>
      <c r="G1" s="295"/>
      <c r="H1" s="295"/>
    </row>
    <row r="2" spans="2:8" s="16" customFormat="1" ht="18" customHeight="1" thickBot="1">
      <c r="B2" s="17"/>
      <c r="F2" s="76"/>
      <c r="G2" s="76"/>
      <c r="H2" s="75" t="s">
        <v>154</v>
      </c>
    </row>
    <row r="3" spans="1:8" ht="30" customHeight="1">
      <c r="A3" s="18" t="s">
        <v>210</v>
      </c>
      <c r="B3" s="19"/>
      <c r="C3" s="20" t="s">
        <v>209</v>
      </c>
      <c r="D3" s="134" t="s">
        <v>164</v>
      </c>
      <c r="E3" s="115" t="s">
        <v>197</v>
      </c>
      <c r="F3" s="115" t="s">
        <v>218</v>
      </c>
      <c r="G3" s="115" t="s">
        <v>219</v>
      </c>
      <c r="H3" s="120" t="s">
        <v>226</v>
      </c>
    </row>
    <row r="4" spans="1:8" s="22" customFormat="1" ht="13.5" customHeight="1">
      <c r="A4" s="296" t="s">
        <v>36</v>
      </c>
      <c r="B4" s="296"/>
      <c r="C4" s="297"/>
      <c r="D4" s="300">
        <v>432</v>
      </c>
      <c r="E4" s="302">
        <v>427</v>
      </c>
      <c r="F4" s="303">
        <v>419</v>
      </c>
      <c r="G4" s="303">
        <v>417</v>
      </c>
      <c r="H4" s="304">
        <v>399</v>
      </c>
    </row>
    <row r="5" spans="1:8" s="22" customFormat="1" ht="13.5" customHeight="1">
      <c r="A5" s="298"/>
      <c r="B5" s="298"/>
      <c r="C5" s="299"/>
      <c r="D5" s="301"/>
      <c r="E5" s="253"/>
      <c r="F5" s="246"/>
      <c r="G5" s="246"/>
      <c r="H5" s="251"/>
    </row>
    <row r="6" spans="1:8" s="22" customFormat="1" ht="13.5" customHeight="1">
      <c r="A6" s="143"/>
      <c r="B6" s="305" t="s">
        <v>142</v>
      </c>
      <c r="C6" s="306"/>
      <c r="D6" s="301">
        <v>20057</v>
      </c>
      <c r="E6" s="253">
        <v>20900</v>
      </c>
      <c r="F6" s="246">
        <v>21161</v>
      </c>
      <c r="G6" s="246">
        <v>22619</v>
      </c>
      <c r="H6" s="251">
        <v>23220</v>
      </c>
    </row>
    <row r="7" spans="1:8" s="22" customFormat="1" ht="13.5" customHeight="1">
      <c r="A7" s="144"/>
      <c r="B7" s="307"/>
      <c r="C7" s="299"/>
      <c r="D7" s="301"/>
      <c r="E7" s="253"/>
      <c r="F7" s="246"/>
      <c r="G7" s="246"/>
      <c r="H7" s="251"/>
    </row>
    <row r="8" spans="1:8" s="22" customFormat="1" ht="13.5" customHeight="1">
      <c r="A8" s="145"/>
      <c r="B8" s="309" t="s">
        <v>38</v>
      </c>
      <c r="C8" s="312" t="s">
        <v>39</v>
      </c>
      <c r="D8" s="301">
        <v>20042</v>
      </c>
      <c r="E8" s="253">
        <v>20885</v>
      </c>
      <c r="F8" s="246">
        <v>21149</v>
      </c>
      <c r="G8" s="246">
        <v>22611</v>
      </c>
      <c r="H8" s="251">
        <v>23215</v>
      </c>
    </row>
    <row r="9" spans="1:8" s="22" customFormat="1" ht="13.5" customHeight="1">
      <c r="A9" s="308" t="s">
        <v>145</v>
      </c>
      <c r="B9" s="310"/>
      <c r="C9" s="313"/>
      <c r="D9" s="301"/>
      <c r="E9" s="253"/>
      <c r="F9" s="246"/>
      <c r="G9" s="246"/>
      <c r="H9" s="251"/>
    </row>
    <row r="10" spans="1:8" s="22" customFormat="1" ht="13.5" customHeight="1">
      <c r="A10" s="308"/>
      <c r="B10" s="310"/>
      <c r="C10" s="312" t="s">
        <v>0</v>
      </c>
      <c r="D10" s="301">
        <v>15109</v>
      </c>
      <c r="E10" s="253">
        <v>15894</v>
      </c>
      <c r="F10" s="246">
        <v>15906</v>
      </c>
      <c r="G10" s="246">
        <v>16770</v>
      </c>
      <c r="H10" s="251">
        <v>17438</v>
      </c>
    </row>
    <row r="11" spans="1:8" s="22" customFormat="1" ht="13.5" customHeight="1">
      <c r="A11" s="308"/>
      <c r="B11" s="310"/>
      <c r="C11" s="313"/>
      <c r="D11" s="301"/>
      <c r="E11" s="253"/>
      <c r="F11" s="246"/>
      <c r="G11" s="246"/>
      <c r="H11" s="292"/>
    </row>
    <row r="12" spans="1:8" s="22" customFormat="1" ht="13.5" customHeight="1">
      <c r="A12" s="308"/>
      <c r="B12" s="310"/>
      <c r="C12" s="312" t="s">
        <v>1</v>
      </c>
      <c r="D12" s="301">
        <v>4933</v>
      </c>
      <c r="E12" s="253">
        <v>4991</v>
      </c>
      <c r="F12" s="246">
        <v>5243</v>
      </c>
      <c r="G12" s="246">
        <v>5841</v>
      </c>
      <c r="H12" s="251">
        <v>5777</v>
      </c>
    </row>
    <row r="13" spans="1:8" s="22" customFormat="1" ht="13.5" customHeight="1">
      <c r="A13" s="308"/>
      <c r="B13" s="311"/>
      <c r="C13" s="313"/>
      <c r="D13" s="301"/>
      <c r="E13" s="253"/>
      <c r="F13" s="246"/>
      <c r="G13" s="246"/>
      <c r="H13" s="292"/>
    </row>
    <row r="14" spans="1:8" s="22" customFormat="1" ht="13.5" customHeight="1">
      <c r="A14" s="308"/>
      <c r="B14" s="314" t="s">
        <v>190</v>
      </c>
      <c r="C14" s="312" t="s">
        <v>39</v>
      </c>
      <c r="D14" s="301">
        <v>15</v>
      </c>
      <c r="E14" s="253">
        <v>15</v>
      </c>
      <c r="F14" s="246">
        <v>12</v>
      </c>
      <c r="G14" s="246">
        <v>8</v>
      </c>
      <c r="H14" s="251">
        <v>5</v>
      </c>
    </row>
    <row r="15" spans="1:8" s="22" customFormat="1" ht="13.5" customHeight="1">
      <c r="A15" s="308"/>
      <c r="B15" s="315"/>
      <c r="C15" s="313"/>
      <c r="D15" s="301"/>
      <c r="E15" s="253"/>
      <c r="F15" s="246"/>
      <c r="G15" s="246"/>
      <c r="H15" s="251"/>
    </row>
    <row r="16" spans="1:8" s="22" customFormat="1" ht="13.5" customHeight="1">
      <c r="A16" s="308"/>
      <c r="B16" s="310"/>
      <c r="C16" s="312" t="s">
        <v>0</v>
      </c>
      <c r="D16" s="301">
        <v>9</v>
      </c>
      <c r="E16" s="253">
        <v>8</v>
      </c>
      <c r="F16" s="246">
        <v>6</v>
      </c>
      <c r="G16" s="246">
        <v>7</v>
      </c>
      <c r="H16" s="251">
        <v>4</v>
      </c>
    </row>
    <row r="17" spans="1:8" s="22" customFormat="1" ht="13.5" customHeight="1">
      <c r="A17" s="145"/>
      <c r="B17" s="310"/>
      <c r="C17" s="313"/>
      <c r="D17" s="301"/>
      <c r="E17" s="253"/>
      <c r="F17" s="246"/>
      <c r="G17" s="246"/>
      <c r="H17" s="251"/>
    </row>
    <row r="18" spans="1:9" s="22" customFormat="1" ht="13.5" customHeight="1">
      <c r="A18" s="144"/>
      <c r="B18" s="310"/>
      <c r="C18" s="312" t="s">
        <v>1</v>
      </c>
      <c r="D18" s="301">
        <v>6</v>
      </c>
      <c r="E18" s="253">
        <v>7</v>
      </c>
      <c r="F18" s="246">
        <v>6</v>
      </c>
      <c r="G18" s="246">
        <v>1</v>
      </c>
      <c r="H18" s="251">
        <v>1</v>
      </c>
      <c r="I18" s="24"/>
    </row>
    <row r="19" spans="1:9" s="22" customFormat="1" ht="13.5" customHeight="1">
      <c r="A19" s="146"/>
      <c r="B19" s="311"/>
      <c r="C19" s="313"/>
      <c r="D19" s="301"/>
      <c r="E19" s="253"/>
      <c r="F19" s="246"/>
      <c r="G19" s="246"/>
      <c r="H19" s="251"/>
      <c r="I19" s="24"/>
    </row>
    <row r="20" spans="1:8" s="22" customFormat="1" ht="13.5" customHeight="1">
      <c r="A20" s="320" t="s">
        <v>40</v>
      </c>
      <c r="B20" s="325"/>
      <c r="C20" s="326"/>
      <c r="D20" s="301">
        <v>9479777</v>
      </c>
      <c r="E20" s="253">
        <v>10362791</v>
      </c>
      <c r="F20" s="246">
        <v>10157805</v>
      </c>
      <c r="G20" s="246">
        <v>10955735</v>
      </c>
      <c r="H20" s="251">
        <v>11422179</v>
      </c>
    </row>
    <row r="21" spans="1:8" s="22" customFormat="1" ht="13.5" customHeight="1">
      <c r="A21" s="327"/>
      <c r="B21" s="327"/>
      <c r="C21" s="328"/>
      <c r="D21" s="301"/>
      <c r="E21" s="253"/>
      <c r="F21" s="246"/>
      <c r="G21" s="246"/>
      <c r="H21" s="251"/>
    </row>
    <row r="22" spans="1:8" s="22" customFormat="1" ht="13.5" customHeight="1">
      <c r="A22" s="320" t="s">
        <v>41</v>
      </c>
      <c r="B22" s="321"/>
      <c r="C22" s="322"/>
      <c r="D22" s="301">
        <v>57791523</v>
      </c>
      <c r="E22" s="253">
        <v>54189282</v>
      </c>
      <c r="F22" s="246">
        <v>45672274</v>
      </c>
      <c r="G22" s="246">
        <v>46126207</v>
      </c>
      <c r="H22" s="251">
        <v>46000691</v>
      </c>
    </row>
    <row r="23" spans="1:8" s="22" customFormat="1" ht="13.5" customHeight="1">
      <c r="A23" s="323"/>
      <c r="B23" s="323"/>
      <c r="C23" s="324"/>
      <c r="D23" s="301"/>
      <c r="E23" s="253"/>
      <c r="F23" s="246"/>
      <c r="G23" s="246"/>
      <c r="H23" s="251"/>
    </row>
    <row r="24" spans="1:8" s="22" customFormat="1" ht="13.5" customHeight="1">
      <c r="A24" s="316" t="s">
        <v>42</v>
      </c>
      <c r="B24" s="305" t="s">
        <v>142</v>
      </c>
      <c r="C24" s="306"/>
      <c r="D24" s="301">
        <v>90751207</v>
      </c>
      <c r="E24" s="253">
        <v>100572268</v>
      </c>
      <c r="F24" s="246">
        <v>84357625</v>
      </c>
      <c r="G24" s="246">
        <v>86077419</v>
      </c>
      <c r="H24" s="251">
        <v>85391058</v>
      </c>
    </row>
    <row r="25" spans="1:8" s="22" customFormat="1" ht="13.5" customHeight="1">
      <c r="A25" s="317"/>
      <c r="B25" s="307"/>
      <c r="C25" s="299"/>
      <c r="D25" s="301"/>
      <c r="E25" s="253"/>
      <c r="F25" s="246"/>
      <c r="G25" s="246"/>
      <c r="H25" s="251"/>
    </row>
    <row r="26" spans="1:8" s="22" customFormat="1" ht="13.5" customHeight="1">
      <c r="A26" s="318"/>
      <c r="B26" s="329" t="s">
        <v>43</v>
      </c>
      <c r="C26" s="326"/>
      <c r="D26" s="301">
        <v>86271833</v>
      </c>
      <c r="E26" s="253">
        <v>95862795</v>
      </c>
      <c r="F26" s="246">
        <v>79633257</v>
      </c>
      <c r="G26" s="246">
        <v>81306705</v>
      </c>
      <c r="H26" s="251">
        <v>80868780</v>
      </c>
    </row>
    <row r="27" spans="1:8" s="22" customFormat="1" ht="13.5" customHeight="1">
      <c r="A27" s="318"/>
      <c r="B27" s="330"/>
      <c r="C27" s="328"/>
      <c r="D27" s="301"/>
      <c r="E27" s="253"/>
      <c r="F27" s="246"/>
      <c r="G27" s="246"/>
      <c r="H27" s="251"/>
    </row>
    <row r="28" spans="1:8" s="22" customFormat="1" ht="13.5" customHeight="1">
      <c r="A28" s="318"/>
      <c r="B28" s="329" t="s">
        <v>44</v>
      </c>
      <c r="C28" s="326"/>
      <c r="D28" s="301">
        <v>2711177</v>
      </c>
      <c r="E28" s="253">
        <v>2678942</v>
      </c>
      <c r="F28" s="246">
        <v>2506846</v>
      </c>
      <c r="G28" s="246">
        <v>2650729</v>
      </c>
      <c r="H28" s="251">
        <v>2598346</v>
      </c>
    </row>
    <row r="29" spans="1:8" s="22" customFormat="1" ht="13.5" customHeight="1">
      <c r="A29" s="318"/>
      <c r="B29" s="330"/>
      <c r="C29" s="328"/>
      <c r="D29" s="301"/>
      <c r="E29" s="253"/>
      <c r="F29" s="246"/>
      <c r="G29" s="246"/>
      <c r="H29" s="251"/>
    </row>
    <row r="30" spans="1:8" s="22" customFormat="1" ht="13.5" customHeight="1">
      <c r="A30" s="318"/>
      <c r="B30" s="329" t="s">
        <v>147</v>
      </c>
      <c r="C30" s="326"/>
      <c r="D30" s="301">
        <v>5088</v>
      </c>
      <c r="E30" s="253">
        <v>7518</v>
      </c>
      <c r="F30" s="246">
        <v>16758</v>
      </c>
      <c r="G30" s="246">
        <v>20385</v>
      </c>
      <c r="H30" s="251">
        <v>13692</v>
      </c>
    </row>
    <row r="31" spans="1:8" s="22" customFormat="1" ht="13.5" customHeight="1">
      <c r="A31" s="318"/>
      <c r="B31" s="346"/>
      <c r="C31" s="324"/>
      <c r="D31" s="301"/>
      <c r="E31" s="253"/>
      <c r="F31" s="246"/>
      <c r="G31" s="246"/>
      <c r="H31" s="251"/>
    </row>
    <row r="32" spans="1:8" s="22" customFormat="1" ht="13.5" customHeight="1">
      <c r="A32" s="318"/>
      <c r="B32" s="342" t="s">
        <v>146</v>
      </c>
      <c r="C32" s="343"/>
      <c r="D32" s="301">
        <v>1763109</v>
      </c>
      <c r="E32" s="253">
        <v>2023013</v>
      </c>
      <c r="F32" s="246">
        <v>2200764</v>
      </c>
      <c r="G32" s="246">
        <v>2099600</v>
      </c>
      <c r="H32" s="251">
        <v>1910240</v>
      </c>
    </row>
    <row r="33" spans="1:8" s="22" customFormat="1" ht="13.5" customHeight="1">
      <c r="A33" s="319"/>
      <c r="B33" s="344"/>
      <c r="C33" s="345"/>
      <c r="D33" s="331"/>
      <c r="E33" s="332"/>
      <c r="F33" s="333"/>
      <c r="G33" s="333"/>
      <c r="H33" s="251"/>
    </row>
    <row r="34" spans="1:8" s="22" customFormat="1" ht="13.5" customHeight="1">
      <c r="A34" s="320" t="s">
        <v>46</v>
      </c>
      <c r="B34" s="325"/>
      <c r="C34" s="326"/>
      <c r="D34" s="340">
        <v>32380083</v>
      </c>
      <c r="E34" s="334">
        <v>45627948</v>
      </c>
      <c r="F34" s="334">
        <v>38271003</v>
      </c>
      <c r="G34" s="334">
        <v>40648454</v>
      </c>
      <c r="H34" s="336">
        <v>40873322</v>
      </c>
    </row>
    <row r="35" spans="1:8" s="22" customFormat="1" ht="13.5" customHeight="1" thickBot="1">
      <c r="A35" s="338"/>
      <c r="B35" s="338"/>
      <c r="C35" s="339"/>
      <c r="D35" s="341"/>
      <c r="E35" s="335"/>
      <c r="F35" s="335"/>
      <c r="G35" s="335"/>
      <c r="H35" s="337"/>
    </row>
    <row r="36" spans="1:8" s="16" customFormat="1" ht="15" customHeight="1">
      <c r="A36" s="132"/>
      <c r="B36" s="26"/>
      <c r="C36" s="26"/>
      <c r="E36" s="77"/>
      <c r="F36" s="77"/>
      <c r="G36" s="77"/>
      <c r="H36" s="153" t="s">
        <v>232</v>
      </c>
    </row>
    <row r="37" spans="1:8" s="16" customFormat="1" ht="24" customHeight="1">
      <c r="A37" s="25"/>
      <c r="B37" s="26"/>
      <c r="C37" s="26"/>
      <c r="E37" s="35"/>
      <c r="F37" s="35"/>
      <c r="G37" s="35"/>
      <c r="H37" s="79"/>
    </row>
    <row r="38" spans="1:5" ht="18.75" customHeight="1">
      <c r="A38" s="133" t="s">
        <v>187</v>
      </c>
      <c r="B38" s="133"/>
      <c r="C38" s="133"/>
      <c r="D38" s="133"/>
      <c r="E38" s="133"/>
    </row>
    <row r="39" spans="1:7" ht="18" customHeight="1" thickBot="1">
      <c r="A39"/>
      <c r="D39"/>
      <c r="E39"/>
      <c r="F39"/>
      <c r="G39" s="135" t="s">
        <v>188</v>
      </c>
    </row>
    <row r="40" spans="1:7" ht="17.25" customHeight="1">
      <c r="A40" s="136"/>
      <c r="B40" s="137"/>
      <c r="C40" s="140" t="s">
        <v>211</v>
      </c>
      <c r="D40" s="349" t="s">
        <v>185</v>
      </c>
      <c r="E40" s="350"/>
      <c r="F40" s="347" t="s">
        <v>186</v>
      </c>
      <c r="G40" s="348"/>
    </row>
    <row r="41" spans="1:7" ht="17.25" customHeight="1">
      <c r="A41" s="138" t="s">
        <v>210</v>
      </c>
      <c r="B41" s="139"/>
      <c r="C41" s="141"/>
      <c r="D41" s="148" t="s">
        <v>184</v>
      </c>
      <c r="E41" s="149" t="s">
        <v>20</v>
      </c>
      <c r="F41" s="196" t="s">
        <v>184</v>
      </c>
      <c r="G41" s="197" t="s">
        <v>20</v>
      </c>
    </row>
    <row r="42" spans="1:7" ht="18" customHeight="1">
      <c r="A42" s="351" t="s">
        <v>175</v>
      </c>
      <c r="B42" s="351"/>
      <c r="C42" s="352"/>
      <c r="D42" s="150">
        <v>123</v>
      </c>
      <c r="E42" s="150">
        <v>3693</v>
      </c>
      <c r="F42" s="194">
        <v>122</v>
      </c>
      <c r="G42" s="194">
        <v>3203</v>
      </c>
    </row>
    <row r="43" spans="1:7" ht="18" customHeight="1">
      <c r="A43" s="351" t="s">
        <v>176</v>
      </c>
      <c r="B43" s="351"/>
      <c r="C43" s="352"/>
      <c r="D43" s="150">
        <v>119</v>
      </c>
      <c r="E43" s="150">
        <v>8837</v>
      </c>
      <c r="F43" s="194">
        <v>119</v>
      </c>
      <c r="G43" s="194">
        <v>8388</v>
      </c>
    </row>
    <row r="44" spans="1:7" ht="18" customHeight="1">
      <c r="A44" s="351" t="s">
        <v>177</v>
      </c>
      <c r="B44" s="351"/>
      <c r="C44" s="352"/>
      <c r="D44" s="150">
        <v>120</v>
      </c>
      <c r="E44" s="150">
        <v>2963</v>
      </c>
      <c r="F44" s="194">
        <v>121</v>
      </c>
      <c r="G44" s="194">
        <v>3047</v>
      </c>
    </row>
    <row r="45" spans="1:7" ht="18" customHeight="1">
      <c r="A45" s="351" t="s">
        <v>178</v>
      </c>
      <c r="B45" s="351"/>
      <c r="C45" s="352"/>
      <c r="D45" s="150">
        <v>69</v>
      </c>
      <c r="E45" s="150">
        <v>2189</v>
      </c>
      <c r="F45" s="194">
        <v>77</v>
      </c>
      <c r="G45" s="194">
        <v>2365</v>
      </c>
    </row>
    <row r="46" spans="1:7" ht="18" customHeight="1">
      <c r="A46" s="351" t="s">
        <v>179</v>
      </c>
      <c r="B46" s="351"/>
      <c r="C46" s="352"/>
      <c r="D46" s="150">
        <v>187</v>
      </c>
      <c r="E46" s="150">
        <v>2592</v>
      </c>
      <c r="F46" s="194">
        <v>187</v>
      </c>
      <c r="G46" s="194">
        <v>2652</v>
      </c>
    </row>
    <row r="47" spans="1:7" ht="18" customHeight="1">
      <c r="A47" s="351" t="s">
        <v>180</v>
      </c>
      <c r="B47" s="351"/>
      <c r="C47" s="352"/>
      <c r="D47" s="150">
        <v>22</v>
      </c>
      <c r="E47" s="150">
        <v>213</v>
      </c>
      <c r="F47" s="194">
        <v>22</v>
      </c>
      <c r="G47" s="194">
        <v>227</v>
      </c>
    </row>
    <row r="48" spans="1:7" ht="18" customHeight="1">
      <c r="A48" s="351" t="s">
        <v>181</v>
      </c>
      <c r="B48" s="351"/>
      <c r="C48" s="352"/>
      <c r="D48" s="150">
        <v>30</v>
      </c>
      <c r="E48" s="150">
        <v>502</v>
      </c>
      <c r="F48" s="194">
        <v>29</v>
      </c>
      <c r="G48" s="194">
        <v>486</v>
      </c>
    </row>
    <row r="49" spans="1:7" ht="18" customHeight="1">
      <c r="A49" s="351" t="s">
        <v>182</v>
      </c>
      <c r="B49" s="351"/>
      <c r="C49" s="352"/>
      <c r="D49" s="150">
        <v>25</v>
      </c>
      <c r="E49" s="150">
        <v>448</v>
      </c>
      <c r="F49" s="194">
        <v>28</v>
      </c>
      <c r="G49" s="194">
        <v>413</v>
      </c>
    </row>
    <row r="50" spans="1:7" ht="18" customHeight="1">
      <c r="A50" s="351" t="s">
        <v>183</v>
      </c>
      <c r="B50" s="351"/>
      <c r="C50" s="352"/>
      <c r="D50" s="150">
        <v>63</v>
      </c>
      <c r="E50" s="150">
        <v>1068</v>
      </c>
      <c r="F50" s="194">
        <v>67</v>
      </c>
      <c r="G50" s="194">
        <v>1061</v>
      </c>
    </row>
    <row r="51" spans="1:7" ht="18" customHeight="1" thickBot="1">
      <c r="A51" s="353" t="s">
        <v>189</v>
      </c>
      <c r="B51" s="353"/>
      <c r="C51" s="354"/>
      <c r="D51" s="151">
        <f>SUM(D42:D50)</f>
        <v>758</v>
      </c>
      <c r="E51" s="151">
        <f>SUM(E42:E50)</f>
        <v>22505</v>
      </c>
      <c r="F51" s="195">
        <f>SUM(F42:F50)</f>
        <v>772</v>
      </c>
      <c r="G51" s="195">
        <f>SUM(G42:G50)</f>
        <v>21842</v>
      </c>
    </row>
    <row r="52" spans="1:7" ht="15.75" customHeight="1">
      <c r="A52" s="132"/>
      <c r="G52" s="152" t="s">
        <v>228</v>
      </c>
    </row>
  </sheetData>
  <sheetProtection/>
  <mergeCells count="113">
    <mergeCell ref="A51:C51"/>
    <mergeCell ref="A46:C46"/>
    <mergeCell ref="A47:C47"/>
    <mergeCell ref="A48:C48"/>
    <mergeCell ref="A49:C49"/>
    <mergeCell ref="A50:C50"/>
    <mergeCell ref="F40:G40"/>
    <mergeCell ref="D40:E40"/>
    <mergeCell ref="A42:C42"/>
    <mergeCell ref="A43:C43"/>
    <mergeCell ref="A44:C44"/>
    <mergeCell ref="A45:C45"/>
    <mergeCell ref="G14:G15"/>
    <mergeCell ref="G30:G31"/>
    <mergeCell ref="G16:G17"/>
    <mergeCell ref="G18:G19"/>
    <mergeCell ref="G20:G21"/>
    <mergeCell ref="G22:G23"/>
    <mergeCell ref="G24:G25"/>
    <mergeCell ref="G26:G27"/>
    <mergeCell ref="H34:H35"/>
    <mergeCell ref="A34:C35"/>
    <mergeCell ref="D34:D35"/>
    <mergeCell ref="E34:E35"/>
    <mergeCell ref="G34:G35"/>
    <mergeCell ref="H30:H31"/>
    <mergeCell ref="B32:C33"/>
    <mergeCell ref="B30:C31"/>
    <mergeCell ref="D30:D31"/>
    <mergeCell ref="E30:E31"/>
    <mergeCell ref="F34:F35"/>
    <mergeCell ref="F30:F31"/>
    <mergeCell ref="G28:G29"/>
    <mergeCell ref="B28:C29"/>
    <mergeCell ref="D28:D29"/>
    <mergeCell ref="E28:E29"/>
    <mergeCell ref="F28:F29"/>
    <mergeCell ref="H28:H29"/>
    <mergeCell ref="D32:D33"/>
    <mergeCell ref="E32:E33"/>
    <mergeCell ref="F32:F33"/>
    <mergeCell ref="H32:H33"/>
    <mergeCell ref="G32:G33"/>
    <mergeCell ref="E24:E25"/>
    <mergeCell ref="F24:F25"/>
    <mergeCell ref="H24:H25"/>
    <mergeCell ref="B26:C27"/>
    <mergeCell ref="D26:D27"/>
    <mergeCell ref="E26:E27"/>
    <mergeCell ref="F26:F27"/>
    <mergeCell ref="H26:H27"/>
    <mergeCell ref="A24:A33"/>
    <mergeCell ref="B24:C25"/>
    <mergeCell ref="D24:D25"/>
    <mergeCell ref="H20:H21"/>
    <mergeCell ref="A22:C23"/>
    <mergeCell ref="D22:D23"/>
    <mergeCell ref="E22:E23"/>
    <mergeCell ref="F22:F23"/>
    <mergeCell ref="H22:H23"/>
    <mergeCell ref="A20:C21"/>
    <mergeCell ref="D20:D21"/>
    <mergeCell ref="E20:E21"/>
    <mergeCell ref="F20:F21"/>
    <mergeCell ref="F16:F17"/>
    <mergeCell ref="H16:H17"/>
    <mergeCell ref="C18:C19"/>
    <mergeCell ref="D18:D19"/>
    <mergeCell ref="E18:E19"/>
    <mergeCell ref="F18:F19"/>
    <mergeCell ref="H18:H19"/>
    <mergeCell ref="C16:C17"/>
    <mergeCell ref="D16:D17"/>
    <mergeCell ref="E16:E17"/>
    <mergeCell ref="H12:H13"/>
    <mergeCell ref="B14:B19"/>
    <mergeCell ref="C14:C15"/>
    <mergeCell ref="D14:D15"/>
    <mergeCell ref="E14:E15"/>
    <mergeCell ref="F14:F15"/>
    <mergeCell ref="H14:H15"/>
    <mergeCell ref="H8:H9"/>
    <mergeCell ref="C10:C11"/>
    <mergeCell ref="D10:D11"/>
    <mergeCell ref="E10:E11"/>
    <mergeCell ref="F10:F11"/>
    <mergeCell ref="H10:H11"/>
    <mergeCell ref="G8:G9"/>
    <mergeCell ref="F8:F9"/>
    <mergeCell ref="G6:G7"/>
    <mergeCell ref="E6:E7"/>
    <mergeCell ref="F6:F7"/>
    <mergeCell ref="E8:E9"/>
    <mergeCell ref="G12:G13"/>
    <mergeCell ref="F12:F13"/>
    <mergeCell ref="G10:G11"/>
    <mergeCell ref="B6:C7"/>
    <mergeCell ref="D6:D7"/>
    <mergeCell ref="H6:H7"/>
    <mergeCell ref="A9:A16"/>
    <mergeCell ref="B8:B13"/>
    <mergeCell ref="C8:C9"/>
    <mergeCell ref="D8:D9"/>
    <mergeCell ref="D12:D13"/>
    <mergeCell ref="E12:E13"/>
    <mergeCell ref="C12:C13"/>
    <mergeCell ref="A1:H1"/>
    <mergeCell ref="A4:C5"/>
    <mergeCell ref="D4:D5"/>
    <mergeCell ref="E4:E5"/>
    <mergeCell ref="F4:F5"/>
    <mergeCell ref="H4:H5"/>
    <mergeCell ref="G4:G5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６　工　　業</evenHeader>
    <evenFooter>&amp;C&amp;"+,標準"&amp;11- &amp;P 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0">
      <selection activeCell="D5" sqref="D5"/>
    </sheetView>
  </sheetViews>
  <sheetFormatPr defaultColWidth="9.00390625" defaultRowHeight="12.75"/>
  <cols>
    <col min="1" max="1" width="6.75390625" style="12" customWidth="1"/>
    <col min="2" max="3" width="8.75390625" style="12" customWidth="1"/>
    <col min="4" max="8" width="14.25390625" style="12" customWidth="1"/>
    <col min="9" max="9" width="11.75390625" style="12" customWidth="1"/>
    <col min="10" max="10" width="53.375" style="12" customWidth="1"/>
    <col min="11" max="12" width="11.75390625" style="12" customWidth="1"/>
    <col min="13" max="13" width="16.00390625" style="12" bestFit="1" customWidth="1"/>
    <col min="14" max="23" width="8.25390625" style="12" customWidth="1"/>
    <col min="24" max="16384" width="9.125" style="12" customWidth="1"/>
  </cols>
  <sheetData>
    <row r="1" spans="1:8" s="28" customFormat="1" ht="17.25">
      <c r="A1" s="360" t="s">
        <v>166</v>
      </c>
      <c r="B1" s="360"/>
      <c r="C1" s="360"/>
      <c r="D1" s="360"/>
      <c r="E1" s="360"/>
      <c r="F1" s="360"/>
      <c r="G1" s="360"/>
      <c r="H1" s="360"/>
    </row>
    <row r="2" spans="6:8" s="29" customFormat="1" ht="17.25" customHeight="1" thickBot="1">
      <c r="F2" s="78"/>
      <c r="G2" s="78"/>
      <c r="H2" s="167" t="s">
        <v>47</v>
      </c>
    </row>
    <row r="3" spans="1:8" s="22" customFormat="1" ht="24.75" customHeight="1">
      <c r="A3" s="30" t="s">
        <v>214</v>
      </c>
      <c r="B3" s="31"/>
      <c r="C3" s="32" t="s">
        <v>213</v>
      </c>
      <c r="D3" s="33" t="s">
        <v>165</v>
      </c>
      <c r="E3" s="33" t="s">
        <v>198</v>
      </c>
      <c r="F3" s="33" t="s">
        <v>216</v>
      </c>
      <c r="G3" s="116" t="s">
        <v>217</v>
      </c>
      <c r="H3" s="121" t="s">
        <v>225</v>
      </c>
    </row>
    <row r="4" spans="1:8" s="22" customFormat="1" ht="25.5" customHeight="1">
      <c r="A4" s="361" t="s">
        <v>155</v>
      </c>
      <c r="B4" s="363" t="s">
        <v>48</v>
      </c>
      <c r="C4" s="364"/>
      <c r="D4" s="155">
        <v>126</v>
      </c>
      <c r="E4" s="155">
        <v>125</v>
      </c>
      <c r="F4" s="155">
        <v>129</v>
      </c>
      <c r="G4" s="155">
        <v>134</v>
      </c>
      <c r="H4" s="156">
        <v>129</v>
      </c>
    </row>
    <row r="5" spans="1:8" s="22" customFormat="1" ht="25.5" customHeight="1">
      <c r="A5" s="362"/>
      <c r="B5" s="358" t="s">
        <v>37</v>
      </c>
      <c r="C5" s="359"/>
      <c r="D5" s="157">
        <v>16148</v>
      </c>
      <c r="E5" s="157">
        <v>16960</v>
      </c>
      <c r="F5" s="157" t="s">
        <v>201</v>
      </c>
      <c r="G5" s="157">
        <v>18903</v>
      </c>
      <c r="H5" s="158">
        <v>19581</v>
      </c>
    </row>
    <row r="6" spans="1:11" s="22" customFormat="1" ht="25.5" customHeight="1">
      <c r="A6" s="362"/>
      <c r="B6" s="356" t="s">
        <v>212</v>
      </c>
      <c r="C6" s="357"/>
      <c r="D6" s="157">
        <v>191698</v>
      </c>
      <c r="E6" s="157">
        <v>0</v>
      </c>
      <c r="F6" s="157" t="s">
        <v>45</v>
      </c>
      <c r="G6" s="157" t="s">
        <v>45</v>
      </c>
      <c r="H6" s="157">
        <v>0</v>
      </c>
      <c r="I6" s="355" t="s">
        <v>170</v>
      </c>
      <c r="J6" s="355"/>
      <c r="K6" s="355"/>
    </row>
    <row r="7" spans="1:8" s="22" customFormat="1" ht="25.5" customHeight="1">
      <c r="A7" s="362"/>
      <c r="B7" s="365" t="s">
        <v>49</v>
      </c>
      <c r="C7" s="359"/>
      <c r="D7" s="157">
        <v>8086190</v>
      </c>
      <c r="E7" s="157">
        <v>8942979</v>
      </c>
      <c r="F7" s="157">
        <v>8745784</v>
      </c>
      <c r="G7" s="157">
        <v>9559396</v>
      </c>
      <c r="H7" s="158">
        <v>10030813</v>
      </c>
    </row>
    <row r="8" spans="1:8" s="22" customFormat="1" ht="25.5" customHeight="1">
      <c r="A8" s="362"/>
      <c r="B8" s="365" t="s">
        <v>50</v>
      </c>
      <c r="C8" s="359"/>
      <c r="D8" s="157">
        <v>52499027</v>
      </c>
      <c r="E8" s="157">
        <v>48853755</v>
      </c>
      <c r="F8" s="157">
        <v>40688966</v>
      </c>
      <c r="G8" s="157">
        <v>40595469</v>
      </c>
      <c r="H8" s="158">
        <v>40499097</v>
      </c>
    </row>
    <row r="9" spans="1:8" s="22" customFormat="1" ht="25.5" customHeight="1">
      <c r="A9" s="362"/>
      <c r="B9" s="365" t="s">
        <v>51</v>
      </c>
      <c r="C9" s="359"/>
      <c r="D9" s="157">
        <v>81663861</v>
      </c>
      <c r="E9" s="157">
        <v>91159103</v>
      </c>
      <c r="F9" s="157">
        <v>75353713</v>
      </c>
      <c r="G9" s="157">
        <v>76402025</v>
      </c>
      <c r="H9" s="158">
        <v>75790159</v>
      </c>
    </row>
    <row r="10" spans="1:8" s="22" customFormat="1" ht="25.5" customHeight="1">
      <c r="A10" s="362"/>
      <c r="B10" s="358" t="s">
        <v>52</v>
      </c>
      <c r="C10" s="359"/>
      <c r="D10" s="157">
        <v>81050462</v>
      </c>
      <c r="E10" s="157">
        <v>89235324</v>
      </c>
      <c r="F10" s="157">
        <v>74996394</v>
      </c>
      <c r="G10" s="157">
        <v>76076534</v>
      </c>
      <c r="H10" s="158">
        <v>76791109</v>
      </c>
    </row>
    <row r="11" spans="1:8" s="22" customFormat="1" ht="25.5" customHeight="1">
      <c r="A11" s="362"/>
      <c r="B11" s="358" t="s">
        <v>53</v>
      </c>
      <c r="C11" s="359"/>
      <c r="D11" s="159">
        <v>23820247</v>
      </c>
      <c r="E11" s="159">
        <v>32758366</v>
      </c>
      <c r="F11" s="159">
        <v>27425339</v>
      </c>
      <c r="G11" s="159">
        <v>28330197</v>
      </c>
      <c r="H11" s="160">
        <v>26365462</v>
      </c>
    </row>
    <row r="12" spans="1:13" s="22" customFormat="1" ht="25.5" customHeight="1">
      <c r="A12" s="371" t="s">
        <v>54</v>
      </c>
      <c r="B12" s="358" t="s">
        <v>48</v>
      </c>
      <c r="C12" s="359"/>
      <c r="D12" s="161">
        <v>306</v>
      </c>
      <c r="E12" s="162">
        <v>302</v>
      </c>
      <c r="F12" s="162">
        <v>290</v>
      </c>
      <c r="G12" s="162">
        <v>283</v>
      </c>
      <c r="H12" s="163">
        <v>270</v>
      </c>
      <c r="J12" s="130"/>
      <c r="K12" s="130"/>
      <c r="L12" s="130"/>
      <c r="M12" s="130"/>
    </row>
    <row r="13" spans="1:12" s="22" customFormat="1" ht="25.5" customHeight="1">
      <c r="A13" s="362"/>
      <c r="B13" s="358" t="s">
        <v>37</v>
      </c>
      <c r="C13" s="359"/>
      <c r="D13" s="157">
        <v>3909</v>
      </c>
      <c r="E13" s="157">
        <v>3940</v>
      </c>
      <c r="F13" s="157">
        <v>3781</v>
      </c>
      <c r="G13" s="157">
        <v>3716</v>
      </c>
      <c r="H13" s="158">
        <v>3639</v>
      </c>
      <c r="J13" s="130"/>
      <c r="K13" s="130"/>
      <c r="L13" s="130"/>
    </row>
    <row r="14" spans="1:12" s="22" customFormat="1" ht="25.5" customHeight="1">
      <c r="A14" s="362"/>
      <c r="B14" s="358" t="s">
        <v>49</v>
      </c>
      <c r="C14" s="359"/>
      <c r="D14" s="157">
        <v>1393587</v>
      </c>
      <c r="E14" s="157">
        <v>1419812</v>
      </c>
      <c r="F14" s="157">
        <v>1412021</v>
      </c>
      <c r="G14" s="157">
        <v>1396339</v>
      </c>
      <c r="H14" s="158">
        <v>1391366</v>
      </c>
      <c r="J14" s="169"/>
      <c r="K14" s="169"/>
      <c r="L14" s="169"/>
    </row>
    <row r="15" spans="1:13" s="22" customFormat="1" ht="25.5" customHeight="1">
      <c r="A15" s="362"/>
      <c r="B15" s="358" t="s">
        <v>50</v>
      </c>
      <c r="C15" s="359"/>
      <c r="D15" s="157">
        <v>5292496</v>
      </c>
      <c r="E15" s="157">
        <v>5335527</v>
      </c>
      <c r="F15" s="157">
        <v>4983308</v>
      </c>
      <c r="G15" s="157">
        <v>5530738</v>
      </c>
      <c r="H15" s="158">
        <v>5501594</v>
      </c>
      <c r="J15" s="169"/>
      <c r="K15" s="169"/>
      <c r="L15" s="169"/>
      <c r="M15" s="169"/>
    </row>
    <row r="16" spans="1:13" s="22" customFormat="1" ht="25.5" customHeight="1" thickBot="1">
      <c r="A16" s="374"/>
      <c r="B16" s="369" t="s">
        <v>55</v>
      </c>
      <c r="C16" s="370"/>
      <c r="D16" s="164">
        <v>9087346</v>
      </c>
      <c r="E16" s="164">
        <v>9413165</v>
      </c>
      <c r="F16" s="164">
        <v>9003912</v>
      </c>
      <c r="G16" s="164">
        <v>9675394</v>
      </c>
      <c r="H16" s="165">
        <v>9600899</v>
      </c>
      <c r="J16" s="169"/>
      <c r="K16" s="169"/>
      <c r="L16" s="169"/>
      <c r="M16" s="169"/>
    </row>
    <row r="17" spans="1:11" s="36" customFormat="1" ht="15" customHeight="1">
      <c r="A17" s="132" t="s">
        <v>200</v>
      </c>
      <c r="B17" s="74"/>
      <c r="C17" s="74"/>
      <c r="D17" s="34"/>
      <c r="E17" s="35"/>
      <c r="F17" s="35"/>
      <c r="G17" s="35"/>
      <c r="H17" s="166" t="s">
        <v>232</v>
      </c>
      <c r="I17" s="34"/>
      <c r="J17" s="34"/>
      <c r="K17" s="35"/>
    </row>
    <row r="18" spans="1:11" s="22" customFormat="1" ht="33" customHeight="1">
      <c r="A18" s="15"/>
      <c r="B18" s="23"/>
      <c r="C18" s="23"/>
      <c r="D18" s="23"/>
      <c r="E18" s="23"/>
      <c r="F18" s="23"/>
      <c r="G18" s="23"/>
      <c r="H18" s="37"/>
      <c r="I18" s="23"/>
      <c r="J18" s="23"/>
      <c r="K18" s="38"/>
    </row>
    <row r="19" spans="1:8" s="39" customFormat="1" ht="17.25">
      <c r="A19" s="360" t="s">
        <v>167</v>
      </c>
      <c r="B19" s="360"/>
      <c r="C19" s="360"/>
      <c r="D19" s="360"/>
      <c r="E19" s="360"/>
      <c r="F19" s="360"/>
      <c r="G19" s="360"/>
      <c r="H19" s="360"/>
    </row>
    <row r="20" spans="1:8" s="41" customFormat="1" ht="17.25" customHeight="1" thickBot="1">
      <c r="A20" s="40" t="s">
        <v>56</v>
      </c>
      <c r="F20" s="366" t="s">
        <v>161</v>
      </c>
      <c r="G20" s="366"/>
      <c r="H20" s="366"/>
    </row>
    <row r="21" spans="1:8" s="22" customFormat="1" ht="24.75" customHeight="1">
      <c r="A21" s="30" t="s">
        <v>210</v>
      </c>
      <c r="B21" s="31"/>
      <c r="C21" s="32" t="s">
        <v>215</v>
      </c>
      <c r="D21" s="33" t="s">
        <v>165</v>
      </c>
      <c r="E21" s="33" t="s">
        <v>198</v>
      </c>
      <c r="F21" s="33" t="s">
        <v>216</v>
      </c>
      <c r="G21" s="116" t="s">
        <v>217</v>
      </c>
      <c r="H21" s="121" t="s">
        <v>225</v>
      </c>
    </row>
    <row r="22" spans="1:8" s="22" customFormat="1" ht="27.75" customHeight="1">
      <c r="A22" s="367" t="s">
        <v>57</v>
      </c>
      <c r="B22" s="367"/>
      <c r="C22" s="368"/>
      <c r="D22" s="95">
        <v>126</v>
      </c>
      <c r="E22" s="95">
        <v>125</v>
      </c>
      <c r="F22" s="96">
        <v>129</v>
      </c>
      <c r="G22" s="96">
        <v>134</v>
      </c>
      <c r="H22" s="103">
        <v>129</v>
      </c>
    </row>
    <row r="23" spans="1:8" s="22" customFormat="1" ht="27.75" customHeight="1">
      <c r="A23" s="376" t="s">
        <v>156</v>
      </c>
      <c r="B23" s="358" t="s">
        <v>58</v>
      </c>
      <c r="C23" s="359"/>
      <c r="D23" s="86">
        <v>3004930</v>
      </c>
      <c r="E23" s="86">
        <v>3160007</v>
      </c>
      <c r="F23" s="85">
        <v>3119829</v>
      </c>
      <c r="G23" s="85">
        <v>3323902</v>
      </c>
      <c r="H23" s="104">
        <v>3267128</v>
      </c>
    </row>
    <row r="24" spans="1:8" s="22" customFormat="1" ht="27.75" customHeight="1">
      <c r="A24" s="377"/>
      <c r="B24" s="358" t="s">
        <v>59</v>
      </c>
      <c r="C24" s="359"/>
      <c r="D24" s="86">
        <v>999984</v>
      </c>
      <c r="E24" s="86" t="s">
        <v>193</v>
      </c>
      <c r="F24" s="86" t="s">
        <v>193</v>
      </c>
      <c r="G24" s="86" t="s">
        <v>193</v>
      </c>
      <c r="H24" s="86" t="s">
        <v>193</v>
      </c>
    </row>
    <row r="25" spans="1:8" s="22" customFormat="1" ht="27.75" customHeight="1">
      <c r="A25" s="377"/>
      <c r="B25" s="375" t="s">
        <v>60</v>
      </c>
      <c r="C25" s="357"/>
      <c r="D25" s="86">
        <v>1392405</v>
      </c>
      <c r="E25" s="86" t="s">
        <v>193</v>
      </c>
      <c r="F25" s="86" t="s">
        <v>193</v>
      </c>
      <c r="G25" s="86" t="s">
        <v>193</v>
      </c>
      <c r="H25" s="86" t="s">
        <v>193</v>
      </c>
    </row>
    <row r="26" spans="1:8" s="22" customFormat="1" ht="27.75" customHeight="1">
      <c r="A26" s="371" t="s">
        <v>61</v>
      </c>
      <c r="B26" s="372" t="s">
        <v>62</v>
      </c>
      <c r="C26" s="168" t="s">
        <v>63</v>
      </c>
      <c r="D26" s="86">
        <v>15002</v>
      </c>
      <c r="E26" s="86">
        <v>17158</v>
      </c>
      <c r="F26" s="85">
        <v>18127</v>
      </c>
      <c r="G26" s="85">
        <v>18626</v>
      </c>
      <c r="H26" s="104">
        <v>20630</v>
      </c>
    </row>
    <row r="27" spans="1:8" s="22" customFormat="1" ht="27.75" customHeight="1">
      <c r="A27" s="362"/>
      <c r="B27" s="373"/>
      <c r="C27" s="154" t="s">
        <v>64</v>
      </c>
      <c r="D27" s="86">
        <v>2679</v>
      </c>
      <c r="E27" s="86">
        <v>2228</v>
      </c>
      <c r="F27" s="85">
        <v>3099</v>
      </c>
      <c r="G27" s="85">
        <v>2360</v>
      </c>
      <c r="H27" s="104">
        <v>2002</v>
      </c>
    </row>
    <row r="28" spans="1:8" s="22" customFormat="1" ht="27.75" customHeight="1">
      <c r="A28" s="362"/>
      <c r="B28" s="358" t="s">
        <v>65</v>
      </c>
      <c r="C28" s="359"/>
      <c r="D28" s="86">
        <v>2750</v>
      </c>
      <c r="E28" s="86">
        <v>2525</v>
      </c>
      <c r="F28" s="85">
        <v>2731</v>
      </c>
      <c r="G28" s="85">
        <v>5938</v>
      </c>
      <c r="H28" s="104">
        <v>6689</v>
      </c>
    </row>
    <row r="29" spans="1:8" s="22" customFormat="1" ht="27.75" customHeight="1">
      <c r="A29" s="362"/>
      <c r="B29" s="358" t="s">
        <v>66</v>
      </c>
      <c r="C29" s="359"/>
      <c r="D29" s="86">
        <v>21</v>
      </c>
      <c r="E29" s="86">
        <v>70</v>
      </c>
      <c r="F29" s="85">
        <v>66</v>
      </c>
      <c r="G29" s="85">
        <v>1</v>
      </c>
      <c r="H29" s="85">
        <v>1</v>
      </c>
    </row>
    <row r="30" spans="1:8" s="22" customFormat="1" ht="27.75" customHeight="1" thickBot="1">
      <c r="A30" s="362"/>
      <c r="B30" s="358" t="s">
        <v>67</v>
      </c>
      <c r="C30" s="359"/>
      <c r="D30" s="86">
        <v>12688</v>
      </c>
      <c r="E30" s="86" t="s">
        <v>193</v>
      </c>
      <c r="F30" s="201" t="s">
        <v>193</v>
      </c>
      <c r="G30" s="201" t="s">
        <v>193</v>
      </c>
      <c r="H30" s="201" t="s">
        <v>193</v>
      </c>
    </row>
    <row r="31" spans="1:8" s="42" customFormat="1" ht="14.25" customHeight="1">
      <c r="A31" s="77" t="s">
        <v>200</v>
      </c>
      <c r="B31" s="77"/>
      <c r="C31" s="77"/>
      <c r="D31" s="77"/>
      <c r="E31" s="224"/>
      <c r="F31" s="224"/>
      <c r="G31" s="224"/>
      <c r="H31" s="153" t="s">
        <v>232</v>
      </c>
    </row>
  </sheetData>
  <sheetProtection/>
  <mergeCells count="29">
    <mergeCell ref="B30:C30"/>
    <mergeCell ref="B29:C29"/>
    <mergeCell ref="A26:A30"/>
    <mergeCell ref="B26:B27"/>
    <mergeCell ref="B28:C28"/>
    <mergeCell ref="A12:A16"/>
    <mergeCell ref="B12:C12"/>
    <mergeCell ref="B25:C25"/>
    <mergeCell ref="B24:C24"/>
    <mergeCell ref="A23:A25"/>
    <mergeCell ref="B23:C23"/>
    <mergeCell ref="A19:H19"/>
    <mergeCell ref="F20:H20"/>
    <mergeCell ref="A22:C22"/>
    <mergeCell ref="B8:C8"/>
    <mergeCell ref="B7:C7"/>
    <mergeCell ref="B16:C16"/>
    <mergeCell ref="B15:C15"/>
    <mergeCell ref="B14:C14"/>
    <mergeCell ref="B13:C13"/>
    <mergeCell ref="I6:K6"/>
    <mergeCell ref="B6:C6"/>
    <mergeCell ref="B5:C5"/>
    <mergeCell ref="A1:H1"/>
    <mergeCell ref="A4:A11"/>
    <mergeCell ref="B4:C4"/>
    <mergeCell ref="B11:C11"/>
    <mergeCell ref="B10:C10"/>
    <mergeCell ref="B9:C9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６　工　　業</evenHeader>
    <evenFooter>&amp;C&amp;"+,標準"&amp;11- &amp;P -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Z36"/>
  <sheetViews>
    <sheetView tabSelected="1" defaultGridColor="0" view="pageBreakPreview" zoomScaleNormal="75" zoomScaleSheetLayoutView="100" colorId="22" workbookViewId="0" topLeftCell="A1">
      <selection activeCell="P35" sqref="P35:S35"/>
    </sheetView>
  </sheetViews>
  <sheetFormatPr defaultColWidth="10.875" defaultRowHeight="12.75"/>
  <cols>
    <col min="1" max="1" width="3.75390625" style="51" customWidth="1"/>
    <col min="2" max="2" width="22.625" style="51" customWidth="1"/>
    <col min="3" max="3" width="5.75390625" style="51" bestFit="1" customWidth="1"/>
    <col min="4" max="4" width="7.75390625" style="51" customWidth="1"/>
    <col min="5" max="7" width="7.25390625" style="51" customWidth="1"/>
    <col min="8" max="10" width="5.75390625" style="51" customWidth="1"/>
    <col min="11" max="12" width="10.25390625" style="51" customWidth="1"/>
    <col min="13" max="13" width="3.75390625" style="51" customWidth="1"/>
    <col min="14" max="14" width="22.75390625" style="51" customWidth="1"/>
    <col min="15" max="15" width="12.75390625" style="51" customWidth="1"/>
    <col min="16" max="21" width="10.25390625" style="51" customWidth="1"/>
    <col min="22" max="22" width="13.625" style="51" bestFit="1" customWidth="1"/>
    <col min="23" max="16384" width="10.875" style="51" customWidth="1"/>
  </cols>
  <sheetData>
    <row r="1" spans="1:21" s="43" customFormat="1" ht="18.75" customHeight="1">
      <c r="A1" s="393" t="s">
        <v>168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 t="s">
        <v>174</v>
      </c>
      <c r="N1" s="393"/>
      <c r="O1" s="393"/>
      <c r="P1" s="393"/>
      <c r="Q1" s="393"/>
      <c r="R1" s="393"/>
      <c r="S1" s="393"/>
      <c r="T1" s="393"/>
      <c r="U1" s="393"/>
    </row>
    <row r="2" spans="1:22" s="44" customFormat="1" ht="17.25">
      <c r="A2" s="410" t="s">
        <v>171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5"/>
      <c r="M2" s="393" t="s">
        <v>205</v>
      </c>
      <c r="N2" s="393"/>
      <c r="O2" s="393"/>
      <c r="P2" s="393"/>
      <c r="Q2" s="393"/>
      <c r="R2" s="393"/>
      <c r="S2" s="393"/>
      <c r="T2" s="393"/>
      <c r="U2" s="393"/>
      <c r="V2" s="131"/>
    </row>
    <row r="3" spans="9:21" s="46" customFormat="1" ht="20.25" customHeight="1" thickBot="1">
      <c r="I3" s="47"/>
      <c r="J3" s="48"/>
      <c r="K3" s="394" t="s">
        <v>47</v>
      </c>
      <c r="L3" s="394"/>
      <c r="T3" s="394" t="s">
        <v>162</v>
      </c>
      <c r="U3" s="394"/>
    </row>
    <row r="4" spans="1:21" ht="15" customHeight="1">
      <c r="A4" s="398" t="s">
        <v>68</v>
      </c>
      <c r="B4" s="399"/>
      <c r="C4" s="378" t="s">
        <v>57</v>
      </c>
      <c r="D4" s="49" t="s">
        <v>69</v>
      </c>
      <c r="E4" s="49"/>
      <c r="F4" s="49"/>
      <c r="G4" s="49"/>
      <c r="H4" s="49"/>
      <c r="I4" s="49"/>
      <c r="J4" s="49"/>
      <c r="K4" s="390" t="s">
        <v>70</v>
      </c>
      <c r="L4" s="425" t="s">
        <v>143</v>
      </c>
      <c r="M4" s="398" t="s">
        <v>68</v>
      </c>
      <c r="N4" s="399"/>
      <c r="O4" s="50" t="s">
        <v>71</v>
      </c>
      <c r="P4" s="49"/>
      <c r="Q4" s="49"/>
      <c r="R4" s="49"/>
      <c r="S4" s="49"/>
      <c r="T4" s="390" t="s">
        <v>72</v>
      </c>
      <c r="U4" s="395" t="s">
        <v>73</v>
      </c>
    </row>
    <row r="5" spans="1:21" ht="15" customHeight="1">
      <c r="A5" s="400"/>
      <c r="B5" s="401"/>
      <c r="C5" s="379"/>
      <c r="D5" s="420" t="s">
        <v>74</v>
      </c>
      <c r="E5" s="381" t="s">
        <v>75</v>
      </c>
      <c r="F5" s="382"/>
      <c r="G5" s="383"/>
      <c r="H5" s="414" t="s">
        <v>204</v>
      </c>
      <c r="I5" s="415"/>
      <c r="J5" s="416"/>
      <c r="K5" s="391"/>
      <c r="L5" s="426"/>
      <c r="M5" s="400"/>
      <c r="N5" s="401"/>
      <c r="O5" s="387" t="s">
        <v>76</v>
      </c>
      <c r="P5" s="411" t="s">
        <v>77</v>
      </c>
      <c r="Q5" s="411" t="s">
        <v>78</v>
      </c>
      <c r="R5" s="404" t="s">
        <v>79</v>
      </c>
      <c r="S5" s="404" t="s">
        <v>80</v>
      </c>
      <c r="T5" s="391"/>
      <c r="U5" s="396"/>
    </row>
    <row r="6" spans="1:21" ht="25.5" customHeight="1">
      <c r="A6" s="400"/>
      <c r="B6" s="401"/>
      <c r="C6" s="379"/>
      <c r="D6" s="421"/>
      <c r="E6" s="384"/>
      <c r="F6" s="385"/>
      <c r="G6" s="386"/>
      <c r="H6" s="417"/>
      <c r="I6" s="418"/>
      <c r="J6" s="419"/>
      <c r="K6" s="391"/>
      <c r="L6" s="426"/>
      <c r="M6" s="400"/>
      <c r="N6" s="401"/>
      <c r="O6" s="388"/>
      <c r="P6" s="411"/>
      <c r="Q6" s="411"/>
      <c r="R6" s="405"/>
      <c r="S6" s="405"/>
      <c r="T6" s="391"/>
      <c r="U6" s="396"/>
    </row>
    <row r="7" spans="1:24" ht="15" customHeight="1">
      <c r="A7" s="402"/>
      <c r="B7" s="403"/>
      <c r="C7" s="380"/>
      <c r="D7" s="422"/>
      <c r="E7" s="52" t="s">
        <v>81</v>
      </c>
      <c r="F7" s="52" t="s">
        <v>82</v>
      </c>
      <c r="G7" s="52" t="s">
        <v>83</v>
      </c>
      <c r="H7" s="52" t="s">
        <v>81</v>
      </c>
      <c r="I7" s="52" t="s">
        <v>82</v>
      </c>
      <c r="J7" s="52" t="s">
        <v>83</v>
      </c>
      <c r="K7" s="392"/>
      <c r="L7" s="427"/>
      <c r="M7" s="402"/>
      <c r="N7" s="403"/>
      <c r="O7" s="389"/>
      <c r="P7" s="412"/>
      <c r="Q7" s="412"/>
      <c r="R7" s="406"/>
      <c r="S7" s="406"/>
      <c r="T7" s="392"/>
      <c r="U7" s="397"/>
      <c r="X7" s="80"/>
    </row>
    <row r="8" spans="1:26" s="53" customFormat="1" ht="24" customHeight="1">
      <c r="A8" s="423" t="s">
        <v>199</v>
      </c>
      <c r="B8" s="424"/>
      <c r="C8" s="202">
        <v>419</v>
      </c>
      <c r="D8" s="203">
        <v>21161</v>
      </c>
      <c r="E8" s="204">
        <v>21149</v>
      </c>
      <c r="F8" s="203">
        <v>15906</v>
      </c>
      <c r="G8" s="203">
        <v>5243</v>
      </c>
      <c r="H8" s="204">
        <v>12</v>
      </c>
      <c r="I8" s="205">
        <v>6</v>
      </c>
      <c r="J8" s="205">
        <v>6</v>
      </c>
      <c r="K8" s="203">
        <v>10157805</v>
      </c>
      <c r="L8" s="203">
        <v>45672274</v>
      </c>
      <c r="M8" s="423" t="s">
        <v>199</v>
      </c>
      <c r="N8" s="424"/>
      <c r="O8" s="220">
        <v>84357625</v>
      </c>
      <c r="P8" s="220">
        <v>79633257</v>
      </c>
      <c r="Q8" s="220">
        <v>2506846</v>
      </c>
      <c r="R8" s="220">
        <v>16758</v>
      </c>
      <c r="S8" s="220">
        <v>2200764</v>
      </c>
      <c r="T8" s="220">
        <v>38271003</v>
      </c>
      <c r="U8" s="220">
        <v>31098053</v>
      </c>
      <c r="W8" s="80"/>
      <c r="X8" s="80"/>
      <c r="Y8" s="80"/>
      <c r="Z8" s="80"/>
    </row>
    <row r="9" spans="1:26" s="53" customFormat="1" ht="24" customHeight="1">
      <c r="A9" s="423" t="s">
        <v>222</v>
      </c>
      <c r="B9" s="424"/>
      <c r="C9" s="202">
        <v>417</v>
      </c>
      <c r="D9" s="205">
        <v>22619</v>
      </c>
      <c r="E9" s="205">
        <v>22611</v>
      </c>
      <c r="F9" s="205">
        <v>16770</v>
      </c>
      <c r="G9" s="205">
        <v>5841</v>
      </c>
      <c r="H9" s="205">
        <v>8</v>
      </c>
      <c r="I9" s="205">
        <v>7</v>
      </c>
      <c r="J9" s="205">
        <v>1</v>
      </c>
      <c r="K9" s="205">
        <v>10955735</v>
      </c>
      <c r="L9" s="205">
        <v>46126207</v>
      </c>
      <c r="M9" s="423" t="s">
        <v>222</v>
      </c>
      <c r="N9" s="424"/>
      <c r="O9" s="220">
        <v>86077419</v>
      </c>
      <c r="P9" s="220">
        <v>81306705</v>
      </c>
      <c r="Q9" s="220">
        <v>2650729</v>
      </c>
      <c r="R9" s="220">
        <v>20385</v>
      </c>
      <c r="S9" s="220">
        <v>2099600</v>
      </c>
      <c r="T9" s="220">
        <v>40648454</v>
      </c>
      <c r="U9" s="220">
        <v>32126529</v>
      </c>
      <c r="W9" s="80"/>
      <c r="X9" s="80"/>
      <c r="Y9" s="80"/>
      <c r="Z9" s="80"/>
    </row>
    <row r="10" spans="1:26" s="54" customFormat="1" ht="24" customHeight="1">
      <c r="A10" s="408" t="s">
        <v>227</v>
      </c>
      <c r="B10" s="409"/>
      <c r="C10" s="206">
        <v>399</v>
      </c>
      <c r="D10" s="207">
        <v>23220</v>
      </c>
      <c r="E10" s="226">
        <v>23215</v>
      </c>
      <c r="F10" s="226">
        <v>17438</v>
      </c>
      <c r="G10" s="226">
        <v>5777</v>
      </c>
      <c r="H10" s="226">
        <v>5</v>
      </c>
      <c r="I10" s="226">
        <v>4</v>
      </c>
      <c r="J10" s="226">
        <v>1</v>
      </c>
      <c r="K10" s="208">
        <v>11422179</v>
      </c>
      <c r="L10" s="208">
        <v>46000691</v>
      </c>
      <c r="M10" s="408" t="s">
        <v>227</v>
      </c>
      <c r="N10" s="409"/>
      <c r="O10" s="221">
        <v>85391058</v>
      </c>
      <c r="P10" s="221">
        <v>80868780</v>
      </c>
      <c r="Q10" s="221">
        <v>2598346</v>
      </c>
      <c r="R10" s="221">
        <v>13692</v>
      </c>
      <c r="S10" s="221">
        <v>1910240</v>
      </c>
      <c r="T10" s="221">
        <v>40873322</v>
      </c>
      <c r="U10" s="221">
        <v>30107623</v>
      </c>
      <c r="W10" s="80"/>
      <c r="X10" s="80"/>
      <c r="Y10" s="80"/>
      <c r="Z10" s="80"/>
    </row>
    <row r="11" spans="1:26" ht="10.5" customHeight="1">
      <c r="A11" s="55"/>
      <c r="B11" s="56"/>
      <c r="C11" s="209"/>
      <c r="D11" s="210"/>
      <c r="E11" s="211"/>
      <c r="F11" s="212"/>
      <c r="G11" s="212"/>
      <c r="H11" s="211"/>
      <c r="I11" s="210"/>
      <c r="J11" s="210"/>
      <c r="K11" s="210"/>
      <c r="L11" s="210"/>
      <c r="M11" s="55"/>
      <c r="N11" s="56"/>
      <c r="O11" s="210"/>
      <c r="P11" s="210"/>
      <c r="Q11" s="210"/>
      <c r="R11" s="210"/>
      <c r="S11" s="210"/>
      <c r="T11" s="210"/>
      <c r="U11" s="210" t="s">
        <v>223</v>
      </c>
      <c r="V11" s="193"/>
      <c r="W11" s="80"/>
      <c r="X11" s="80"/>
      <c r="Y11" s="80"/>
      <c r="Z11" s="80"/>
    </row>
    <row r="12" spans="1:26" ht="24" customHeight="1">
      <c r="A12" s="55" t="s">
        <v>84</v>
      </c>
      <c r="B12" s="170" t="s">
        <v>3</v>
      </c>
      <c r="C12" s="213">
        <v>18</v>
      </c>
      <c r="D12" s="210">
        <v>1242</v>
      </c>
      <c r="E12" s="214">
        <v>1240</v>
      </c>
      <c r="F12" s="214">
        <v>561</v>
      </c>
      <c r="G12" s="215">
        <v>679</v>
      </c>
      <c r="H12" s="214">
        <v>2</v>
      </c>
      <c r="I12" s="216">
        <v>1</v>
      </c>
      <c r="J12" s="216">
        <v>1</v>
      </c>
      <c r="K12" s="235">
        <v>307546</v>
      </c>
      <c r="L12" s="235">
        <v>1288141</v>
      </c>
      <c r="M12" s="55" t="s">
        <v>84</v>
      </c>
      <c r="N12" s="170" t="s">
        <v>3</v>
      </c>
      <c r="O12" s="216">
        <v>2091505</v>
      </c>
      <c r="P12" s="237">
        <v>1984051</v>
      </c>
      <c r="Q12" s="237">
        <v>57063</v>
      </c>
      <c r="R12" s="237" t="s">
        <v>45</v>
      </c>
      <c r="S12" s="237">
        <v>50391</v>
      </c>
      <c r="T12" s="237">
        <v>746488</v>
      </c>
      <c r="U12" s="237">
        <v>725873</v>
      </c>
      <c r="V12" s="193"/>
      <c r="W12" s="80"/>
      <c r="X12" s="80"/>
      <c r="Y12" s="80"/>
      <c r="Z12" s="80"/>
    </row>
    <row r="13" spans="1:26" ht="24" customHeight="1">
      <c r="A13" s="55" t="s">
        <v>85</v>
      </c>
      <c r="B13" s="170" t="s">
        <v>86</v>
      </c>
      <c r="C13" s="213">
        <v>17</v>
      </c>
      <c r="D13" s="210">
        <v>484</v>
      </c>
      <c r="E13" s="214">
        <v>484</v>
      </c>
      <c r="F13" s="214">
        <v>346</v>
      </c>
      <c r="G13" s="215">
        <v>138</v>
      </c>
      <c r="H13" s="216">
        <v>0</v>
      </c>
      <c r="I13" s="216" t="s">
        <v>45</v>
      </c>
      <c r="J13" s="216" t="s">
        <v>45</v>
      </c>
      <c r="K13" s="235">
        <v>188583</v>
      </c>
      <c r="L13" s="235">
        <v>646101</v>
      </c>
      <c r="M13" s="55" t="s">
        <v>85</v>
      </c>
      <c r="N13" s="170" t="s">
        <v>86</v>
      </c>
      <c r="O13" s="216">
        <v>1338549</v>
      </c>
      <c r="P13" s="237">
        <v>1274511</v>
      </c>
      <c r="Q13" s="237">
        <v>17410</v>
      </c>
      <c r="R13" s="237" t="s">
        <v>45</v>
      </c>
      <c r="S13" s="237">
        <v>46628</v>
      </c>
      <c r="T13" s="237">
        <v>489858</v>
      </c>
      <c r="U13" s="237">
        <v>410858</v>
      </c>
      <c r="W13" s="80"/>
      <c r="X13" s="80"/>
      <c r="Y13" s="80"/>
      <c r="Z13" s="80"/>
    </row>
    <row r="14" spans="1:26" ht="24" customHeight="1">
      <c r="A14" s="55" t="s">
        <v>87</v>
      </c>
      <c r="B14" s="170" t="s">
        <v>88</v>
      </c>
      <c r="C14" s="213">
        <v>15</v>
      </c>
      <c r="D14" s="210">
        <v>485</v>
      </c>
      <c r="E14" s="214">
        <v>484</v>
      </c>
      <c r="F14" s="214">
        <v>156</v>
      </c>
      <c r="G14" s="215">
        <v>328</v>
      </c>
      <c r="H14" s="214">
        <v>1</v>
      </c>
      <c r="I14" s="216">
        <v>1</v>
      </c>
      <c r="J14" s="216" t="s">
        <v>45</v>
      </c>
      <c r="K14" s="235">
        <v>154239</v>
      </c>
      <c r="L14" s="235">
        <v>437015</v>
      </c>
      <c r="M14" s="55" t="s">
        <v>87</v>
      </c>
      <c r="N14" s="170" t="s">
        <v>88</v>
      </c>
      <c r="O14" s="216">
        <v>742895</v>
      </c>
      <c r="P14" s="237">
        <v>614324</v>
      </c>
      <c r="Q14" s="237">
        <v>113814</v>
      </c>
      <c r="R14" s="237" t="s">
        <v>45</v>
      </c>
      <c r="S14" s="237">
        <v>14757</v>
      </c>
      <c r="T14" s="237">
        <v>284890</v>
      </c>
      <c r="U14" s="237">
        <v>261305</v>
      </c>
      <c r="W14" s="80"/>
      <c r="X14" s="80"/>
      <c r="Y14" s="80"/>
      <c r="Z14" s="80"/>
    </row>
    <row r="15" spans="1:26" ht="24" customHeight="1">
      <c r="A15" s="55" t="s">
        <v>89</v>
      </c>
      <c r="B15" s="123" t="s">
        <v>90</v>
      </c>
      <c r="C15" s="213">
        <v>6</v>
      </c>
      <c r="D15" s="210">
        <v>73</v>
      </c>
      <c r="E15" s="214">
        <v>73</v>
      </c>
      <c r="F15" s="214">
        <v>59</v>
      </c>
      <c r="G15" s="215">
        <v>14</v>
      </c>
      <c r="H15" s="216">
        <v>0</v>
      </c>
      <c r="I15" s="216" t="s">
        <v>45</v>
      </c>
      <c r="J15" s="216" t="s">
        <v>45</v>
      </c>
      <c r="K15" s="235">
        <v>27205</v>
      </c>
      <c r="L15" s="235">
        <v>79629</v>
      </c>
      <c r="M15" s="55" t="s">
        <v>89</v>
      </c>
      <c r="N15" s="123" t="s">
        <v>90</v>
      </c>
      <c r="O15" s="216">
        <v>126306</v>
      </c>
      <c r="P15" s="237">
        <v>124057</v>
      </c>
      <c r="Q15" s="237">
        <v>2249</v>
      </c>
      <c r="R15" s="237" t="s">
        <v>45</v>
      </c>
      <c r="S15" s="237" t="s">
        <v>45</v>
      </c>
      <c r="T15" s="237">
        <v>43020</v>
      </c>
      <c r="U15" s="237">
        <v>43020</v>
      </c>
      <c r="W15" s="80"/>
      <c r="X15" s="80"/>
      <c r="Y15" s="80"/>
      <c r="Z15" s="80"/>
    </row>
    <row r="16" spans="1:26" ht="24" customHeight="1">
      <c r="A16" s="55" t="s">
        <v>91</v>
      </c>
      <c r="B16" s="170" t="s">
        <v>5</v>
      </c>
      <c r="C16" s="213">
        <v>6</v>
      </c>
      <c r="D16" s="210">
        <v>182</v>
      </c>
      <c r="E16" s="214">
        <v>182</v>
      </c>
      <c r="F16" s="214">
        <v>118</v>
      </c>
      <c r="G16" s="215">
        <v>64</v>
      </c>
      <c r="H16" s="216">
        <v>0</v>
      </c>
      <c r="I16" s="216" t="s">
        <v>45</v>
      </c>
      <c r="J16" s="216" t="s">
        <v>45</v>
      </c>
      <c r="K16" s="235">
        <v>60479</v>
      </c>
      <c r="L16" s="235">
        <v>101995</v>
      </c>
      <c r="M16" s="55" t="s">
        <v>91</v>
      </c>
      <c r="N16" s="170" t="s">
        <v>5</v>
      </c>
      <c r="O16" s="216">
        <v>216776</v>
      </c>
      <c r="P16" s="237">
        <v>202121</v>
      </c>
      <c r="Q16" s="237">
        <v>11717</v>
      </c>
      <c r="R16" s="237" t="s">
        <v>45</v>
      </c>
      <c r="S16" s="237">
        <v>2938</v>
      </c>
      <c r="T16" s="237">
        <v>106319</v>
      </c>
      <c r="U16" s="237">
        <v>103127</v>
      </c>
      <c r="W16" s="80"/>
      <c r="X16" s="80"/>
      <c r="Y16" s="80"/>
      <c r="Z16" s="80"/>
    </row>
    <row r="17" spans="1:26" ht="24" customHeight="1">
      <c r="A17" s="55" t="s">
        <v>92</v>
      </c>
      <c r="B17" s="170" t="s">
        <v>93</v>
      </c>
      <c r="C17" s="213">
        <v>10</v>
      </c>
      <c r="D17" s="210">
        <v>249</v>
      </c>
      <c r="E17" s="214">
        <v>248</v>
      </c>
      <c r="F17" s="214">
        <v>166</v>
      </c>
      <c r="G17" s="215">
        <v>82</v>
      </c>
      <c r="H17" s="214">
        <v>1</v>
      </c>
      <c r="I17" s="216">
        <v>1</v>
      </c>
      <c r="J17" s="216" t="s">
        <v>45</v>
      </c>
      <c r="K17" s="235">
        <v>93011</v>
      </c>
      <c r="L17" s="235">
        <v>434555</v>
      </c>
      <c r="M17" s="55" t="s">
        <v>92</v>
      </c>
      <c r="N17" s="170" t="s">
        <v>93</v>
      </c>
      <c r="O17" s="216">
        <v>712415</v>
      </c>
      <c r="P17" s="237">
        <v>622115</v>
      </c>
      <c r="Q17" s="237">
        <v>23566</v>
      </c>
      <c r="R17" s="237" t="s">
        <v>45</v>
      </c>
      <c r="S17" s="237">
        <v>66734</v>
      </c>
      <c r="T17" s="237">
        <v>257858</v>
      </c>
      <c r="U17" s="237">
        <v>242856</v>
      </c>
      <c r="W17" s="80"/>
      <c r="X17" s="80"/>
      <c r="Y17" s="80"/>
      <c r="Z17" s="80"/>
    </row>
    <row r="18" spans="1:26" ht="24" customHeight="1">
      <c r="A18" s="55" t="s">
        <v>94</v>
      </c>
      <c r="B18" s="170" t="s">
        <v>95</v>
      </c>
      <c r="C18" s="213">
        <v>5</v>
      </c>
      <c r="D18" s="210">
        <v>165</v>
      </c>
      <c r="E18" s="214">
        <v>165</v>
      </c>
      <c r="F18" s="214">
        <v>103</v>
      </c>
      <c r="G18" s="215">
        <v>62</v>
      </c>
      <c r="H18" s="216">
        <v>0</v>
      </c>
      <c r="I18" s="216" t="s">
        <v>45</v>
      </c>
      <c r="J18" s="216" t="s">
        <v>45</v>
      </c>
      <c r="K18" s="235">
        <v>60091</v>
      </c>
      <c r="L18" s="235">
        <v>180747</v>
      </c>
      <c r="M18" s="55" t="s">
        <v>94</v>
      </c>
      <c r="N18" s="170" t="s">
        <v>95</v>
      </c>
      <c r="O18" s="216">
        <v>302490</v>
      </c>
      <c r="P18" s="237">
        <v>278442</v>
      </c>
      <c r="Q18" s="237">
        <v>24048</v>
      </c>
      <c r="R18" s="237" t="s">
        <v>45</v>
      </c>
      <c r="S18" s="237" t="s">
        <v>45</v>
      </c>
      <c r="T18" s="237">
        <v>112205</v>
      </c>
      <c r="U18" s="237">
        <v>112188</v>
      </c>
      <c r="W18" s="80"/>
      <c r="X18" s="80"/>
      <c r="Y18" s="80"/>
      <c r="Z18" s="80"/>
    </row>
    <row r="19" spans="1:26" ht="24" customHeight="1">
      <c r="A19" s="55" t="s">
        <v>96</v>
      </c>
      <c r="B19" s="170" t="s">
        <v>6</v>
      </c>
      <c r="C19" s="213">
        <v>10</v>
      </c>
      <c r="D19" s="210">
        <v>396</v>
      </c>
      <c r="E19" s="214">
        <v>396</v>
      </c>
      <c r="F19" s="214">
        <v>246</v>
      </c>
      <c r="G19" s="215">
        <v>150</v>
      </c>
      <c r="H19" s="216">
        <v>0</v>
      </c>
      <c r="I19" s="216" t="s">
        <v>45</v>
      </c>
      <c r="J19" s="216" t="s">
        <v>45</v>
      </c>
      <c r="K19" s="235">
        <v>152683</v>
      </c>
      <c r="L19" s="235">
        <v>761099</v>
      </c>
      <c r="M19" s="55" t="s">
        <v>96</v>
      </c>
      <c r="N19" s="170" t="s">
        <v>6</v>
      </c>
      <c r="O19" s="216">
        <v>1733563</v>
      </c>
      <c r="P19" s="237">
        <v>1440850</v>
      </c>
      <c r="Q19" s="237">
        <v>78962</v>
      </c>
      <c r="R19" s="237" t="s">
        <v>45</v>
      </c>
      <c r="S19" s="237">
        <v>213751</v>
      </c>
      <c r="T19" s="237">
        <v>901126</v>
      </c>
      <c r="U19" s="237">
        <v>809872</v>
      </c>
      <c r="W19" s="80"/>
      <c r="X19" s="80"/>
      <c r="Y19" s="80"/>
      <c r="Z19" s="80"/>
    </row>
    <row r="20" spans="1:26" ht="24" customHeight="1">
      <c r="A20" s="55" t="s">
        <v>97</v>
      </c>
      <c r="B20" s="170" t="s">
        <v>7</v>
      </c>
      <c r="C20" s="213">
        <v>4</v>
      </c>
      <c r="D20" s="210">
        <v>33</v>
      </c>
      <c r="E20" s="214">
        <v>33</v>
      </c>
      <c r="F20" s="214">
        <v>26</v>
      </c>
      <c r="G20" s="215">
        <v>7</v>
      </c>
      <c r="H20" s="216">
        <v>0</v>
      </c>
      <c r="I20" s="216" t="s">
        <v>45</v>
      </c>
      <c r="J20" s="216" t="s">
        <v>45</v>
      </c>
      <c r="K20" s="235">
        <v>17879</v>
      </c>
      <c r="L20" s="235">
        <v>69151</v>
      </c>
      <c r="M20" s="55" t="s">
        <v>97</v>
      </c>
      <c r="N20" s="170" t="s">
        <v>7</v>
      </c>
      <c r="O20" s="216">
        <v>107814</v>
      </c>
      <c r="P20" s="237">
        <v>107228</v>
      </c>
      <c r="Q20" s="237" t="s">
        <v>45</v>
      </c>
      <c r="R20" s="237" t="s">
        <v>45</v>
      </c>
      <c r="S20" s="237">
        <v>586</v>
      </c>
      <c r="T20" s="237">
        <v>35634</v>
      </c>
      <c r="U20" s="237">
        <v>35634</v>
      </c>
      <c r="W20" s="80"/>
      <c r="X20" s="80"/>
      <c r="Y20" s="80"/>
      <c r="Z20" s="80"/>
    </row>
    <row r="21" spans="1:26" ht="24" customHeight="1">
      <c r="A21" s="55" t="s">
        <v>98</v>
      </c>
      <c r="B21" s="170" t="s">
        <v>99</v>
      </c>
      <c r="C21" s="213">
        <v>32</v>
      </c>
      <c r="D21" s="210">
        <v>3233</v>
      </c>
      <c r="E21" s="214">
        <v>3232</v>
      </c>
      <c r="F21" s="214">
        <v>2198</v>
      </c>
      <c r="G21" s="215">
        <v>1034</v>
      </c>
      <c r="H21" s="214">
        <v>1</v>
      </c>
      <c r="I21" s="216">
        <v>1</v>
      </c>
      <c r="J21" s="216" t="s">
        <v>45</v>
      </c>
      <c r="K21" s="235">
        <v>1060824</v>
      </c>
      <c r="L21" s="235">
        <v>4260187</v>
      </c>
      <c r="M21" s="55" t="s">
        <v>98</v>
      </c>
      <c r="N21" s="170" t="s">
        <v>99</v>
      </c>
      <c r="O21" s="216">
        <v>6750324</v>
      </c>
      <c r="P21" s="237">
        <v>6653716</v>
      </c>
      <c r="Q21" s="237">
        <v>50817</v>
      </c>
      <c r="R21" s="237" t="s">
        <v>45</v>
      </c>
      <c r="S21" s="237">
        <v>45791</v>
      </c>
      <c r="T21" s="237">
        <v>2432544</v>
      </c>
      <c r="U21" s="237">
        <v>2180066</v>
      </c>
      <c r="W21" s="80"/>
      <c r="X21" s="80"/>
      <c r="Y21" s="80"/>
      <c r="Z21" s="80"/>
    </row>
    <row r="22" spans="1:26" ht="24" customHeight="1">
      <c r="A22" s="55" t="s">
        <v>100</v>
      </c>
      <c r="B22" s="170" t="s">
        <v>9</v>
      </c>
      <c r="C22" s="213">
        <v>2</v>
      </c>
      <c r="D22" s="210">
        <v>16</v>
      </c>
      <c r="E22" s="214">
        <v>16</v>
      </c>
      <c r="F22" s="214">
        <v>8</v>
      </c>
      <c r="G22" s="215">
        <v>8</v>
      </c>
      <c r="H22" s="216">
        <v>0</v>
      </c>
      <c r="I22" s="216" t="s">
        <v>45</v>
      </c>
      <c r="J22" s="216" t="s">
        <v>45</v>
      </c>
      <c r="K22" s="235" t="s">
        <v>229</v>
      </c>
      <c r="L22" s="235" t="s">
        <v>229</v>
      </c>
      <c r="M22" s="55" t="s">
        <v>100</v>
      </c>
      <c r="N22" s="170" t="s">
        <v>9</v>
      </c>
      <c r="O22" s="237" t="s">
        <v>229</v>
      </c>
      <c r="P22" s="237" t="s">
        <v>229</v>
      </c>
      <c r="Q22" s="237" t="s">
        <v>229</v>
      </c>
      <c r="R22" s="237" t="s">
        <v>45</v>
      </c>
      <c r="S22" s="237" t="s">
        <v>229</v>
      </c>
      <c r="T22" s="237" t="s">
        <v>229</v>
      </c>
      <c r="U22" s="237" t="s">
        <v>229</v>
      </c>
      <c r="W22" s="80"/>
      <c r="X22" s="80"/>
      <c r="Y22" s="80"/>
      <c r="Z22" s="80"/>
    </row>
    <row r="23" spans="1:26" ht="24" customHeight="1">
      <c r="A23" s="55" t="s">
        <v>172</v>
      </c>
      <c r="B23" s="170" t="s">
        <v>173</v>
      </c>
      <c r="C23" s="213">
        <v>1</v>
      </c>
      <c r="D23" s="210">
        <v>19</v>
      </c>
      <c r="E23" s="214">
        <v>19</v>
      </c>
      <c r="F23" s="214">
        <v>12</v>
      </c>
      <c r="G23" s="215">
        <v>7</v>
      </c>
      <c r="H23" s="216">
        <v>0</v>
      </c>
      <c r="I23" s="216" t="s">
        <v>45</v>
      </c>
      <c r="J23" s="216" t="s">
        <v>45</v>
      </c>
      <c r="K23" s="235" t="s">
        <v>229</v>
      </c>
      <c r="L23" s="235" t="s">
        <v>229</v>
      </c>
      <c r="M23" s="55" t="s">
        <v>172</v>
      </c>
      <c r="N23" s="170" t="s">
        <v>173</v>
      </c>
      <c r="O23" s="237" t="s">
        <v>229</v>
      </c>
      <c r="P23" s="237" t="s">
        <v>229</v>
      </c>
      <c r="Q23" s="237" t="s">
        <v>45</v>
      </c>
      <c r="R23" s="237" t="s">
        <v>45</v>
      </c>
      <c r="S23" s="237" t="s">
        <v>229</v>
      </c>
      <c r="T23" s="237" t="s">
        <v>229</v>
      </c>
      <c r="U23" s="237" t="s">
        <v>229</v>
      </c>
      <c r="W23" s="80"/>
      <c r="X23" s="80"/>
      <c r="Y23" s="80"/>
      <c r="Z23" s="80"/>
    </row>
    <row r="24" spans="1:26" ht="24" customHeight="1">
      <c r="A24" s="55" t="s">
        <v>101</v>
      </c>
      <c r="B24" s="170" t="s">
        <v>11</v>
      </c>
      <c r="C24" s="213">
        <v>13</v>
      </c>
      <c r="D24" s="210">
        <v>269</v>
      </c>
      <c r="E24" s="214">
        <v>269</v>
      </c>
      <c r="F24" s="214">
        <v>213</v>
      </c>
      <c r="G24" s="215">
        <v>56</v>
      </c>
      <c r="H24" s="216">
        <v>0</v>
      </c>
      <c r="I24" s="216" t="s">
        <v>45</v>
      </c>
      <c r="J24" s="216" t="s">
        <v>45</v>
      </c>
      <c r="K24" s="235">
        <v>122167</v>
      </c>
      <c r="L24" s="235">
        <v>403822</v>
      </c>
      <c r="M24" s="55" t="s">
        <v>101</v>
      </c>
      <c r="N24" s="170" t="s">
        <v>11</v>
      </c>
      <c r="O24" s="216">
        <v>824714</v>
      </c>
      <c r="P24" s="237">
        <v>744008</v>
      </c>
      <c r="Q24" s="237" t="s">
        <v>229</v>
      </c>
      <c r="R24" s="237" t="s">
        <v>45</v>
      </c>
      <c r="S24" s="237" t="s">
        <v>229</v>
      </c>
      <c r="T24" s="237">
        <v>390653</v>
      </c>
      <c r="U24" s="237">
        <v>383387</v>
      </c>
      <c r="W24" s="80"/>
      <c r="X24" s="80"/>
      <c r="Y24" s="80"/>
      <c r="Z24" s="80"/>
    </row>
    <row r="25" spans="1:26" ht="24" customHeight="1">
      <c r="A25" s="55" t="s">
        <v>102</v>
      </c>
      <c r="B25" s="170" t="s">
        <v>12</v>
      </c>
      <c r="C25" s="213">
        <v>15</v>
      </c>
      <c r="D25" s="210">
        <v>630</v>
      </c>
      <c r="E25" s="214">
        <v>630</v>
      </c>
      <c r="F25" s="214">
        <v>556</v>
      </c>
      <c r="G25" s="215">
        <v>74</v>
      </c>
      <c r="H25" s="216">
        <v>0</v>
      </c>
      <c r="I25" s="216" t="s">
        <v>45</v>
      </c>
      <c r="J25" s="216" t="s">
        <v>45</v>
      </c>
      <c r="K25" s="235">
        <v>299491</v>
      </c>
      <c r="L25" s="235">
        <v>1945483</v>
      </c>
      <c r="M25" s="55" t="s">
        <v>102</v>
      </c>
      <c r="N25" s="170" t="s">
        <v>12</v>
      </c>
      <c r="O25" s="216">
        <v>2912611</v>
      </c>
      <c r="P25" s="237">
        <v>2699033</v>
      </c>
      <c r="Q25" s="237">
        <v>135897</v>
      </c>
      <c r="R25" s="237">
        <v>10850</v>
      </c>
      <c r="S25" s="237">
        <v>66831</v>
      </c>
      <c r="T25" s="237">
        <v>895972</v>
      </c>
      <c r="U25" s="237">
        <v>847180</v>
      </c>
      <c r="W25" s="80"/>
      <c r="X25" s="80"/>
      <c r="Y25" s="80"/>
      <c r="Z25" s="80"/>
    </row>
    <row r="26" spans="1:26" ht="24" customHeight="1">
      <c r="A26" s="55" t="s">
        <v>103</v>
      </c>
      <c r="B26" s="170" t="s">
        <v>13</v>
      </c>
      <c r="C26" s="213">
        <v>4</v>
      </c>
      <c r="D26" s="210">
        <v>174</v>
      </c>
      <c r="E26" s="214">
        <v>174</v>
      </c>
      <c r="F26" s="214">
        <v>109</v>
      </c>
      <c r="G26" s="215">
        <v>65</v>
      </c>
      <c r="H26" s="216">
        <v>0</v>
      </c>
      <c r="I26" s="216" t="s">
        <v>45</v>
      </c>
      <c r="J26" s="216" t="s">
        <v>45</v>
      </c>
      <c r="K26" s="235">
        <v>99435</v>
      </c>
      <c r="L26" s="235">
        <v>775658</v>
      </c>
      <c r="M26" s="55" t="s">
        <v>103</v>
      </c>
      <c r="N26" s="170" t="s">
        <v>13</v>
      </c>
      <c r="O26" s="216">
        <v>816515</v>
      </c>
      <c r="P26" s="237">
        <v>796888</v>
      </c>
      <c r="Q26" s="237">
        <v>19575</v>
      </c>
      <c r="R26" s="237" t="s">
        <v>45</v>
      </c>
      <c r="S26" s="237">
        <v>52</v>
      </c>
      <c r="T26" s="237">
        <v>39030</v>
      </c>
      <c r="U26" s="237">
        <v>25462</v>
      </c>
      <c r="W26" s="80"/>
      <c r="X26" s="80"/>
      <c r="Y26" s="80"/>
      <c r="Z26" s="80"/>
    </row>
    <row r="27" spans="1:26" ht="24" customHeight="1">
      <c r="A27" s="55" t="s">
        <v>104</v>
      </c>
      <c r="B27" s="170" t="s">
        <v>14</v>
      </c>
      <c r="C27" s="213">
        <v>68</v>
      </c>
      <c r="D27" s="210">
        <v>1651</v>
      </c>
      <c r="E27" s="214">
        <v>1651</v>
      </c>
      <c r="F27" s="214">
        <v>1278</v>
      </c>
      <c r="G27" s="215">
        <v>373</v>
      </c>
      <c r="H27" s="216">
        <v>0</v>
      </c>
      <c r="I27" s="216" t="s">
        <v>45</v>
      </c>
      <c r="J27" s="216" t="s">
        <v>45</v>
      </c>
      <c r="K27" s="235">
        <v>736211</v>
      </c>
      <c r="L27" s="235">
        <v>2504003</v>
      </c>
      <c r="M27" s="55" t="s">
        <v>104</v>
      </c>
      <c r="N27" s="170" t="s">
        <v>14</v>
      </c>
      <c r="O27" s="216">
        <v>4091524</v>
      </c>
      <c r="P27" s="237">
        <v>3130194</v>
      </c>
      <c r="Q27" s="237">
        <v>725627</v>
      </c>
      <c r="R27" s="237">
        <v>382</v>
      </c>
      <c r="S27" s="237">
        <v>235321</v>
      </c>
      <c r="T27" s="237">
        <v>1470692</v>
      </c>
      <c r="U27" s="237">
        <v>1449655</v>
      </c>
      <c r="W27" s="80"/>
      <c r="X27" s="80"/>
      <c r="Y27" s="80"/>
      <c r="Z27" s="80"/>
    </row>
    <row r="28" spans="1:26" ht="24" customHeight="1">
      <c r="A28" s="55" t="s">
        <v>105</v>
      </c>
      <c r="B28" s="170" t="s">
        <v>106</v>
      </c>
      <c r="C28" s="213">
        <v>15</v>
      </c>
      <c r="D28" s="210">
        <v>464</v>
      </c>
      <c r="E28" s="214">
        <v>464</v>
      </c>
      <c r="F28" s="214">
        <v>381</v>
      </c>
      <c r="G28" s="215">
        <v>83</v>
      </c>
      <c r="H28" s="216">
        <v>0</v>
      </c>
      <c r="I28" s="216" t="s">
        <v>45</v>
      </c>
      <c r="J28" s="216" t="s">
        <v>45</v>
      </c>
      <c r="K28" s="235">
        <v>234649</v>
      </c>
      <c r="L28" s="235">
        <v>735825</v>
      </c>
      <c r="M28" s="55" t="s">
        <v>105</v>
      </c>
      <c r="N28" s="170" t="s">
        <v>106</v>
      </c>
      <c r="O28" s="216">
        <v>1486192</v>
      </c>
      <c r="P28" s="237">
        <v>960908</v>
      </c>
      <c r="Q28" s="237">
        <v>45113</v>
      </c>
      <c r="R28" s="237" t="s">
        <v>45</v>
      </c>
      <c r="S28" s="237">
        <v>480171</v>
      </c>
      <c r="T28" s="237">
        <v>699249</v>
      </c>
      <c r="U28" s="237">
        <v>629575</v>
      </c>
      <c r="W28" s="80"/>
      <c r="X28" s="80"/>
      <c r="Y28" s="80"/>
      <c r="Z28" s="80"/>
    </row>
    <row r="29" spans="1:26" ht="24" customHeight="1">
      <c r="A29" s="55" t="s">
        <v>107</v>
      </c>
      <c r="B29" s="170" t="s">
        <v>30</v>
      </c>
      <c r="C29" s="213">
        <v>59</v>
      </c>
      <c r="D29" s="210">
        <v>2355</v>
      </c>
      <c r="E29" s="214">
        <v>2355</v>
      </c>
      <c r="F29" s="214">
        <v>1907</v>
      </c>
      <c r="G29" s="215">
        <v>448</v>
      </c>
      <c r="H29" s="216">
        <v>0</v>
      </c>
      <c r="I29" s="216" t="s">
        <v>45</v>
      </c>
      <c r="J29" s="216" t="s">
        <v>45</v>
      </c>
      <c r="K29" s="235">
        <v>1257018</v>
      </c>
      <c r="L29" s="235">
        <v>3289951</v>
      </c>
      <c r="M29" s="55" t="s">
        <v>107</v>
      </c>
      <c r="N29" s="170" t="s">
        <v>30</v>
      </c>
      <c r="O29" s="216">
        <v>6175127</v>
      </c>
      <c r="P29" s="237">
        <v>5861273</v>
      </c>
      <c r="Q29" s="237">
        <v>218885</v>
      </c>
      <c r="R29" s="237">
        <v>118</v>
      </c>
      <c r="S29" s="237">
        <v>94851</v>
      </c>
      <c r="T29" s="237">
        <v>2751495</v>
      </c>
      <c r="U29" s="237">
        <v>3053050</v>
      </c>
      <c r="W29" s="80"/>
      <c r="X29" s="80"/>
      <c r="Y29" s="80"/>
      <c r="Z29" s="80"/>
    </row>
    <row r="30" spans="1:26" ht="24" customHeight="1">
      <c r="A30" s="55" t="s">
        <v>108</v>
      </c>
      <c r="B30" s="170" t="s">
        <v>31</v>
      </c>
      <c r="C30" s="213">
        <v>4</v>
      </c>
      <c r="D30" s="210">
        <v>357</v>
      </c>
      <c r="E30" s="214">
        <v>357</v>
      </c>
      <c r="F30" s="214">
        <v>237</v>
      </c>
      <c r="G30" s="215">
        <v>120</v>
      </c>
      <c r="H30" s="216">
        <v>0</v>
      </c>
      <c r="I30" s="216" t="s">
        <v>45</v>
      </c>
      <c r="J30" s="216" t="s">
        <v>45</v>
      </c>
      <c r="K30" s="235">
        <v>184914</v>
      </c>
      <c r="L30" s="235">
        <v>307413</v>
      </c>
      <c r="M30" s="55" t="s">
        <v>108</v>
      </c>
      <c r="N30" s="170" t="s">
        <v>31</v>
      </c>
      <c r="O30" s="216">
        <v>1146829</v>
      </c>
      <c r="P30" s="237">
        <v>1096651</v>
      </c>
      <c r="Q30" s="237">
        <v>48677</v>
      </c>
      <c r="R30" s="237" t="s">
        <v>45</v>
      </c>
      <c r="S30" s="237">
        <v>1501</v>
      </c>
      <c r="T30" s="237">
        <v>805865</v>
      </c>
      <c r="U30" s="237">
        <v>780594</v>
      </c>
      <c r="W30" s="80"/>
      <c r="X30" s="80"/>
      <c r="Y30" s="80"/>
      <c r="Z30" s="80"/>
    </row>
    <row r="31" spans="1:26" ht="24" customHeight="1">
      <c r="A31" s="55" t="s">
        <v>109</v>
      </c>
      <c r="B31" s="172" t="s">
        <v>194</v>
      </c>
      <c r="C31" s="213">
        <v>4</v>
      </c>
      <c r="D31" s="210">
        <v>3628</v>
      </c>
      <c r="E31" s="214">
        <v>3628</v>
      </c>
      <c r="F31" s="214">
        <v>3130</v>
      </c>
      <c r="G31" s="215">
        <v>498</v>
      </c>
      <c r="H31" s="216">
        <v>0</v>
      </c>
      <c r="I31" s="216" t="s">
        <v>45</v>
      </c>
      <c r="J31" s="216" t="s">
        <v>45</v>
      </c>
      <c r="K31" s="235">
        <v>2568783</v>
      </c>
      <c r="L31" s="235">
        <v>8233547</v>
      </c>
      <c r="M31" s="55" t="s">
        <v>109</v>
      </c>
      <c r="N31" s="172" t="s">
        <v>194</v>
      </c>
      <c r="O31" s="216">
        <v>24379482</v>
      </c>
      <c r="P31" s="237">
        <v>24368729</v>
      </c>
      <c r="Q31" s="237">
        <v>7638</v>
      </c>
      <c r="R31" s="237" t="s">
        <v>45</v>
      </c>
      <c r="S31" s="237">
        <v>3115</v>
      </c>
      <c r="T31" s="237">
        <v>19172557</v>
      </c>
      <c r="U31" s="237">
        <v>9445039</v>
      </c>
      <c r="W31" s="80"/>
      <c r="X31" s="80"/>
      <c r="Y31" s="80"/>
      <c r="Z31" s="80"/>
    </row>
    <row r="32" spans="1:26" ht="24" customHeight="1">
      <c r="A32" s="55" t="s">
        <v>110</v>
      </c>
      <c r="B32" s="170" t="s">
        <v>15</v>
      </c>
      <c r="C32" s="213">
        <v>16</v>
      </c>
      <c r="D32" s="210">
        <v>768</v>
      </c>
      <c r="E32" s="214">
        <v>768</v>
      </c>
      <c r="F32" s="214">
        <v>593</v>
      </c>
      <c r="G32" s="215">
        <v>175</v>
      </c>
      <c r="H32" s="216">
        <v>0</v>
      </c>
      <c r="I32" s="216" t="s">
        <v>45</v>
      </c>
      <c r="J32" s="216" t="s">
        <v>45</v>
      </c>
      <c r="K32" s="235">
        <v>416983</v>
      </c>
      <c r="L32" s="235">
        <v>4540293</v>
      </c>
      <c r="M32" s="55" t="s">
        <v>110</v>
      </c>
      <c r="N32" s="170" t="s">
        <v>15</v>
      </c>
      <c r="O32" s="216">
        <v>6398656</v>
      </c>
      <c r="P32" s="237">
        <v>6375390</v>
      </c>
      <c r="Q32" s="237">
        <v>21840</v>
      </c>
      <c r="R32" s="237">
        <v>361</v>
      </c>
      <c r="S32" s="237">
        <v>1065</v>
      </c>
      <c r="T32" s="237">
        <v>1741204</v>
      </c>
      <c r="U32" s="237">
        <v>1601333</v>
      </c>
      <c r="W32" s="80"/>
      <c r="X32" s="80"/>
      <c r="Y32" s="13"/>
      <c r="Z32" s="13"/>
    </row>
    <row r="33" spans="1:25" ht="24" customHeight="1">
      <c r="A33" s="55" t="s">
        <v>111</v>
      </c>
      <c r="B33" s="170" t="s">
        <v>112</v>
      </c>
      <c r="C33" s="213">
        <v>5</v>
      </c>
      <c r="D33" s="210">
        <v>582</v>
      </c>
      <c r="E33" s="214">
        <v>582</v>
      </c>
      <c r="F33" s="214">
        <v>351</v>
      </c>
      <c r="G33" s="215">
        <v>231</v>
      </c>
      <c r="H33" s="216">
        <v>0</v>
      </c>
      <c r="I33" s="216" t="s">
        <v>45</v>
      </c>
      <c r="J33" s="216" t="s">
        <v>45</v>
      </c>
      <c r="K33" s="235">
        <v>335728</v>
      </c>
      <c r="L33" s="235">
        <v>731182</v>
      </c>
      <c r="M33" s="55" t="s">
        <v>111</v>
      </c>
      <c r="N33" s="170" t="s">
        <v>112</v>
      </c>
      <c r="O33" s="216">
        <v>1132673</v>
      </c>
      <c r="P33" s="237">
        <v>1051340</v>
      </c>
      <c r="Q33" s="237">
        <v>81333</v>
      </c>
      <c r="R33" s="237" t="s">
        <v>45</v>
      </c>
      <c r="S33" s="237" t="s">
        <v>45</v>
      </c>
      <c r="T33" s="237">
        <v>371577</v>
      </c>
      <c r="U33" s="237">
        <v>339391</v>
      </c>
      <c r="W33" s="80"/>
      <c r="X33" s="13"/>
      <c r="Y33" s="13"/>
    </row>
    <row r="34" spans="1:23" ht="24" customHeight="1">
      <c r="A34" s="55" t="s">
        <v>113</v>
      </c>
      <c r="B34" s="170" t="s">
        <v>16</v>
      </c>
      <c r="C34" s="213">
        <v>61</v>
      </c>
      <c r="D34" s="210">
        <v>5375</v>
      </c>
      <c r="E34" s="214">
        <v>5375</v>
      </c>
      <c r="F34" s="214">
        <v>4377</v>
      </c>
      <c r="G34" s="215">
        <v>998</v>
      </c>
      <c r="H34" s="216">
        <v>0</v>
      </c>
      <c r="I34" s="216" t="s">
        <v>45</v>
      </c>
      <c r="J34" s="216" t="s">
        <v>45</v>
      </c>
      <c r="K34" s="235">
        <v>2800456</v>
      </c>
      <c r="L34" s="235">
        <v>12833289</v>
      </c>
      <c r="M34" s="55" t="s">
        <v>113</v>
      </c>
      <c r="N34" s="170" t="s">
        <v>16</v>
      </c>
      <c r="O34" s="216">
        <v>19275230</v>
      </c>
      <c r="P34" s="237">
        <v>17950111</v>
      </c>
      <c r="Q34" s="237">
        <v>891477</v>
      </c>
      <c r="R34" s="237">
        <v>1981</v>
      </c>
      <c r="S34" s="237">
        <v>431661</v>
      </c>
      <c r="T34" s="237">
        <v>6018953</v>
      </c>
      <c r="U34" s="237">
        <v>5573410</v>
      </c>
      <c r="W34" s="80"/>
    </row>
    <row r="35" spans="1:23" ht="24" customHeight="1" thickBot="1">
      <c r="A35" s="57" t="s">
        <v>114</v>
      </c>
      <c r="B35" s="171" t="s">
        <v>17</v>
      </c>
      <c r="C35" s="217">
        <v>9</v>
      </c>
      <c r="D35" s="218">
        <v>390</v>
      </c>
      <c r="E35" s="218">
        <v>390</v>
      </c>
      <c r="F35" s="218">
        <v>307</v>
      </c>
      <c r="G35" s="218">
        <v>83</v>
      </c>
      <c r="H35" s="219">
        <v>0</v>
      </c>
      <c r="I35" s="219" t="s">
        <v>45</v>
      </c>
      <c r="J35" s="219" t="s">
        <v>45</v>
      </c>
      <c r="K35" s="236">
        <v>229315</v>
      </c>
      <c r="L35" s="236">
        <v>1281845</v>
      </c>
      <c r="M35" s="57" t="s">
        <v>114</v>
      </c>
      <c r="N35" s="171" t="s">
        <v>17</v>
      </c>
      <c r="O35" s="222">
        <v>2397393</v>
      </c>
      <c r="P35" s="238">
        <v>2380158</v>
      </c>
      <c r="Q35" s="238">
        <v>4276</v>
      </c>
      <c r="R35" s="237" t="s">
        <v>45</v>
      </c>
      <c r="S35" s="237">
        <v>12959</v>
      </c>
      <c r="T35" s="237">
        <v>1040036</v>
      </c>
      <c r="U35" s="237">
        <v>988651</v>
      </c>
      <c r="W35" s="13"/>
    </row>
    <row r="36" spans="1:21" s="46" customFormat="1" ht="17.25" customHeight="1">
      <c r="A36" s="147" t="s">
        <v>153</v>
      </c>
      <c r="B36" s="147"/>
      <c r="C36" s="147"/>
      <c r="D36" s="147"/>
      <c r="E36" s="147"/>
      <c r="F36" s="58"/>
      <c r="G36" s="58"/>
      <c r="I36" s="413" t="s">
        <v>232</v>
      </c>
      <c r="J36" s="413"/>
      <c r="K36" s="413"/>
      <c r="L36" s="413"/>
      <c r="M36" s="407" t="s">
        <v>153</v>
      </c>
      <c r="N36" s="407"/>
      <c r="O36" s="407"/>
      <c r="P36" s="407"/>
      <c r="Q36" s="407"/>
      <c r="R36" s="413" t="s">
        <v>231</v>
      </c>
      <c r="S36" s="413"/>
      <c r="T36" s="413"/>
      <c r="U36" s="413"/>
    </row>
  </sheetData>
  <sheetProtection/>
  <mergeCells count="30">
    <mergeCell ref="I36:L36"/>
    <mergeCell ref="H5:J6"/>
    <mergeCell ref="D5:D7"/>
    <mergeCell ref="R36:U36"/>
    <mergeCell ref="A8:B8"/>
    <mergeCell ref="M8:N8"/>
    <mergeCell ref="M9:N9"/>
    <mergeCell ref="A10:B10"/>
    <mergeCell ref="A9:B9"/>
    <mergeCell ref="L4:L7"/>
    <mergeCell ref="M4:N7"/>
    <mergeCell ref="S5:S7"/>
    <mergeCell ref="M36:Q36"/>
    <mergeCell ref="M10:N10"/>
    <mergeCell ref="A4:B7"/>
    <mergeCell ref="M2:U2"/>
    <mergeCell ref="A2:K2"/>
    <mergeCell ref="P5:P7"/>
    <mergeCell ref="Q5:Q7"/>
    <mergeCell ref="R5:R7"/>
    <mergeCell ref="C4:C7"/>
    <mergeCell ref="E5:G6"/>
    <mergeCell ref="O5:O7"/>
    <mergeCell ref="K4:K7"/>
    <mergeCell ref="A1:L1"/>
    <mergeCell ref="M1:U1"/>
    <mergeCell ref="K3:L3"/>
    <mergeCell ref="T3:U3"/>
    <mergeCell ref="T4:T7"/>
    <mergeCell ref="U4:U7"/>
  </mergeCells>
  <printOptions horizontalCentered="1"/>
  <pageMargins left="0.4724409448818898" right="0.3937007874015748" top="0.7086614173228347" bottom="0.4724409448818898" header="0.31496062992125984" footer="0.31496062992125984"/>
  <pageSetup horizontalDpi="600" verticalDpi="600" orientation="portrait" paperSize="9" r:id="rId1"/>
  <headerFooter alignWithMargins="0">
    <evenHeader>&amp;L&amp;"+,標準"&amp;11 ６　工　　業</evenHeader>
    <evenFooter>&amp;C&amp;"+,標準"&amp;11- &amp;P -</evenFooter>
  </headerFooter>
  <colBreaks count="1" manualBreakCount="1">
    <brk id="1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K24"/>
  <sheetViews>
    <sheetView defaultGridColor="0" view="pageBreakPreview" zoomScale="85" zoomScaleSheetLayoutView="85" colorId="22" workbookViewId="0" topLeftCell="A1">
      <selection activeCell="J24" sqref="J24"/>
    </sheetView>
  </sheetViews>
  <sheetFormatPr defaultColWidth="10.875" defaultRowHeight="12.75"/>
  <cols>
    <col min="1" max="1" width="9.75390625" style="62" customWidth="1"/>
    <col min="2" max="2" width="7.25390625" style="62" customWidth="1"/>
    <col min="3" max="3" width="6.625" style="63" customWidth="1"/>
    <col min="4" max="4" width="8.625" style="62" customWidth="1"/>
    <col min="5" max="5" width="6.625" style="62" customWidth="1"/>
    <col min="6" max="6" width="12.75390625" style="62" bestFit="1" customWidth="1"/>
    <col min="7" max="7" width="12.625" style="62" customWidth="1"/>
    <col min="8" max="8" width="14.00390625" style="62" customWidth="1"/>
    <col min="9" max="9" width="6.625" style="62" customWidth="1"/>
    <col min="10" max="10" width="12.375" style="62" customWidth="1"/>
    <col min="11" max="11" width="6.625" style="62" customWidth="1"/>
    <col min="12" max="16384" width="10.875" style="62" customWidth="1"/>
  </cols>
  <sheetData>
    <row r="1" spans="1:11" s="59" customFormat="1" ht="24" customHeight="1">
      <c r="A1" s="428" t="s">
        <v>169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s="59" customFormat="1" ht="24" customHeight="1" thickBot="1">
      <c r="A2" s="60"/>
      <c r="B2" s="60"/>
      <c r="C2" s="61"/>
      <c r="D2" s="60"/>
      <c r="E2" s="60"/>
      <c r="F2" s="60"/>
      <c r="G2" s="60"/>
      <c r="H2" s="60"/>
      <c r="I2" s="60"/>
      <c r="J2" s="180"/>
      <c r="K2" s="112" t="s">
        <v>115</v>
      </c>
    </row>
    <row r="3" spans="1:11" ht="20.25" customHeight="1">
      <c r="A3" s="124" t="s">
        <v>157</v>
      </c>
      <c r="B3" s="429" t="s">
        <v>116</v>
      </c>
      <c r="C3" s="430"/>
      <c r="D3" s="431" t="s">
        <v>117</v>
      </c>
      <c r="E3" s="430"/>
      <c r="F3" s="432" t="s">
        <v>118</v>
      </c>
      <c r="G3" s="434" t="s">
        <v>119</v>
      </c>
      <c r="H3" s="431" t="s">
        <v>120</v>
      </c>
      <c r="I3" s="430"/>
      <c r="J3" s="431" t="s">
        <v>121</v>
      </c>
      <c r="K3" s="435"/>
    </row>
    <row r="4" spans="1:11" ht="20.25" customHeight="1">
      <c r="A4" s="64" t="s">
        <v>122</v>
      </c>
      <c r="B4" s="81" t="s">
        <v>123</v>
      </c>
      <c r="C4" s="82" t="s">
        <v>124</v>
      </c>
      <c r="D4" s="83" t="s">
        <v>123</v>
      </c>
      <c r="E4" s="83" t="s">
        <v>124</v>
      </c>
      <c r="F4" s="433"/>
      <c r="G4" s="433"/>
      <c r="H4" s="106" t="s">
        <v>123</v>
      </c>
      <c r="I4" s="83" t="s">
        <v>124</v>
      </c>
      <c r="J4" s="106" t="s">
        <v>123</v>
      </c>
      <c r="K4" s="84" t="s">
        <v>124</v>
      </c>
    </row>
    <row r="5" spans="1:11" ht="34.5" customHeight="1">
      <c r="A5" s="173" t="s">
        <v>125</v>
      </c>
      <c r="B5" s="190">
        <v>4577</v>
      </c>
      <c r="C5" s="174">
        <v>100</v>
      </c>
      <c r="D5" s="175">
        <v>218639</v>
      </c>
      <c r="E5" s="176">
        <v>100</v>
      </c>
      <c r="F5" s="177">
        <v>104764109</v>
      </c>
      <c r="G5" s="177">
        <v>676756624</v>
      </c>
      <c r="H5" s="178">
        <v>974153128</v>
      </c>
      <c r="I5" s="176">
        <v>100</v>
      </c>
      <c r="J5" s="178">
        <v>304735536</v>
      </c>
      <c r="K5" s="179">
        <v>100</v>
      </c>
    </row>
    <row r="6" spans="1:11" s="189" customFormat="1" ht="12" customHeight="1">
      <c r="A6" s="105"/>
      <c r="B6" s="186"/>
      <c r="C6" s="186"/>
      <c r="D6" s="186"/>
      <c r="E6" s="186"/>
      <c r="F6" s="187"/>
      <c r="G6" s="187"/>
      <c r="H6" s="187"/>
      <c r="I6" s="187"/>
      <c r="J6" s="187"/>
      <c r="K6" s="188"/>
    </row>
    <row r="7" spans="1:11" ht="34.5" customHeight="1">
      <c r="A7" s="191" t="s">
        <v>126</v>
      </c>
      <c r="B7" s="192">
        <v>4242</v>
      </c>
      <c r="C7" s="198">
        <v>92.68079528075158</v>
      </c>
      <c r="D7" s="199">
        <v>194246</v>
      </c>
      <c r="E7" s="200">
        <v>88.8432530335393</v>
      </c>
      <c r="F7" s="199">
        <v>90712368</v>
      </c>
      <c r="G7" s="199">
        <v>600044881</v>
      </c>
      <c r="H7" s="199">
        <v>883230448</v>
      </c>
      <c r="I7" s="200">
        <v>90.66648996070359</v>
      </c>
      <c r="J7" s="199">
        <v>288878791</v>
      </c>
      <c r="K7" s="200">
        <v>94.7965553318337</v>
      </c>
    </row>
    <row r="8" spans="1:11" ht="34.5" customHeight="1">
      <c r="A8" s="105" t="s">
        <v>127</v>
      </c>
      <c r="B8" s="97">
        <v>1109</v>
      </c>
      <c r="C8" s="98">
        <v>24.229844876556697</v>
      </c>
      <c r="D8" s="99">
        <v>55772</v>
      </c>
      <c r="E8" s="98">
        <v>25.508715279524697</v>
      </c>
      <c r="F8" s="100">
        <v>26811616</v>
      </c>
      <c r="G8" s="100">
        <v>225386799</v>
      </c>
      <c r="H8" s="99">
        <v>310083951</v>
      </c>
      <c r="I8" s="98">
        <v>31.831130249165508</v>
      </c>
      <c r="J8" s="99">
        <v>91597900</v>
      </c>
      <c r="K8" s="98">
        <v>30.05816164479091</v>
      </c>
    </row>
    <row r="9" spans="1:11" ht="34.5" customHeight="1">
      <c r="A9" s="105" t="s">
        <v>144</v>
      </c>
      <c r="B9" s="97">
        <v>391</v>
      </c>
      <c r="C9" s="98">
        <v>8.542713567839195</v>
      </c>
      <c r="D9" s="99">
        <v>20356</v>
      </c>
      <c r="E9" s="98">
        <v>9.310324324571553</v>
      </c>
      <c r="F9" s="100">
        <v>10081402</v>
      </c>
      <c r="G9" s="100">
        <v>70964809</v>
      </c>
      <c r="H9" s="99">
        <v>112038843</v>
      </c>
      <c r="I9" s="98">
        <v>11.501153132877894</v>
      </c>
      <c r="J9" s="99">
        <v>39621192</v>
      </c>
      <c r="K9" s="98">
        <v>13.001828575712942</v>
      </c>
    </row>
    <row r="10" spans="1:11" ht="34.5" customHeight="1">
      <c r="A10" s="105" t="s">
        <v>128</v>
      </c>
      <c r="B10" s="97">
        <v>43</v>
      </c>
      <c r="C10" s="98">
        <v>0.939480008739349</v>
      </c>
      <c r="D10" s="99">
        <v>1679</v>
      </c>
      <c r="E10" s="98">
        <v>0.7679325280485183</v>
      </c>
      <c r="F10" s="100">
        <v>699298</v>
      </c>
      <c r="G10" s="100">
        <v>5966290</v>
      </c>
      <c r="H10" s="99">
        <v>7630790</v>
      </c>
      <c r="I10" s="98">
        <v>0.7833255143025112</v>
      </c>
      <c r="J10" s="99">
        <v>1560420</v>
      </c>
      <c r="K10" s="98">
        <v>0.5120571169619024</v>
      </c>
    </row>
    <row r="11" spans="1:11" ht="34.5" customHeight="1">
      <c r="A11" s="105" t="s">
        <v>129</v>
      </c>
      <c r="B11" s="97">
        <v>171</v>
      </c>
      <c r="C11" s="98">
        <v>3.736071662661132</v>
      </c>
      <c r="D11" s="99">
        <v>8814</v>
      </c>
      <c r="E11" s="98">
        <v>4.031302741048029</v>
      </c>
      <c r="F11" s="100">
        <v>4210317</v>
      </c>
      <c r="G11" s="100">
        <v>24589713</v>
      </c>
      <c r="H11" s="99">
        <v>41348728</v>
      </c>
      <c r="I11" s="98">
        <v>4.244581966789107</v>
      </c>
      <c r="J11" s="99">
        <v>16056563</v>
      </c>
      <c r="K11" s="98">
        <v>5.2690156227792215</v>
      </c>
    </row>
    <row r="12" spans="1:11" ht="34.5" customHeight="1">
      <c r="A12" s="105" t="s">
        <v>130</v>
      </c>
      <c r="B12" s="97">
        <v>349</v>
      </c>
      <c r="C12" s="98">
        <v>7.62508193139611</v>
      </c>
      <c r="D12" s="99">
        <v>14944</v>
      </c>
      <c r="E12" s="98">
        <v>6.835011137079844</v>
      </c>
      <c r="F12" s="100">
        <v>6668031</v>
      </c>
      <c r="G12" s="100">
        <v>37217728</v>
      </c>
      <c r="H12" s="99">
        <v>56708421</v>
      </c>
      <c r="I12" s="98">
        <v>5.821304615263731</v>
      </c>
      <c r="J12" s="99">
        <v>19855054</v>
      </c>
      <c r="K12" s="98">
        <v>6.515503331386991</v>
      </c>
    </row>
    <row r="13" spans="1:11" ht="34.5" customHeight="1">
      <c r="A13" s="105" t="s">
        <v>131</v>
      </c>
      <c r="B13" s="97">
        <v>1106</v>
      </c>
      <c r="C13" s="98">
        <v>24.164299759667905</v>
      </c>
      <c r="D13" s="99">
        <v>40012</v>
      </c>
      <c r="E13" s="98">
        <v>18.30048618956362</v>
      </c>
      <c r="F13" s="100">
        <v>17899383</v>
      </c>
      <c r="G13" s="100">
        <v>134832781</v>
      </c>
      <c r="H13" s="99">
        <v>171635066</v>
      </c>
      <c r="I13" s="98">
        <v>17.618900054489174</v>
      </c>
      <c r="J13" s="99">
        <v>38258631</v>
      </c>
      <c r="K13" s="98">
        <v>12.554699560867755</v>
      </c>
    </row>
    <row r="14" spans="1:11" ht="34.5" customHeight="1">
      <c r="A14" s="105" t="s">
        <v>132</v>
      </c>
      <c r="B14" s="97">
        <v>212</v>
      </c>
      <c r="C14" s="98">
        <v>4.631854926807953</v>
      </c>
      <c r="D14" s="99">
        <v>7071</v>
      </c>
      <c r="E14" s="98">
        <v>3.2340982166951</v>
      </c>
      <c r="F14" s="100">
        <v>3357415</v>
      </c>
      <c r="G14" s="100">
        <v>11074496</v>
      </c>
      <c r="H14" s="99">
        <v>18927409</v>
      </c>
      <c r="I14" s="98">
        <v>1.9429603474003319</v>
      </c>
      <c r="J14" s="99">
        <v>7433450</v>
      </c>
      <c r="K14" s="98">
        <v>2.439311836608383</v>
      </c>
    </row>
    <row r="15" spans="1:11" ht="34.5" customHeight="1">
      <c r="A15" s="105" t="s">
        <v>133</v>
      </c>
      <c r="B15" s="97">
        <v>81</v>
      </c>
      <c r="C15" s="98">
        <v>1.7697181559973783</v>
      </c>
      <c r="D15" s="99">
        <v>4004</v>
      </c>
      <c r="E15" s="98">
        <v>1.8313292687946798</v>
      </c>
      <c r="F15" s="100">
        <v>1682282</v>
      </c>
      <c r="G15" s="100">
        <v>7051756</v>
      </c>
      <c r="H15" s="99">
        <v>11081989</v>
      </c>
      <c r="I15" s="98">
        <v>1.1376023626544265</v>
      </c>
      <c r="J15" s="99">
        <v>3845009</v>
      </c>
      <c r="K15" s="98">
        <v>1.2617527481271498</v>
      </c>
    </row>
    <row r="16" spans="1:11" ht="34.5" customHeight="1">
      <c r="A16" s="105" t="s">
        <v>134</v>
      </c>
      <c r="B16" s="97">
        <v>68</v>
      </c>
      <c r="C16" s="98">
        <v>1.4856893161459472</v>
      </c>
      <c r="D16" s="99">
        <v>2121</v>
      </c>
      <c r="E16" s="98">
        <v>0.9700922525258532</v>
      </c>
      <c r="F16" s="100">
        <v>784543</v>
      </c>
      <c r="G16" s="100">
        <v>3045554</v>
      </c>
      <c r="H16" s="99">
        <v>5440109</v>
      </c>
      <c r="I16" s="98">
        <v>0.5584449552781192</v>
      </c>
      <c r="J16" s="99">
        <v>2227478</v>
      </c>
      <c r="K16" s="98">
        <v>0.7309544627575039</v>
      </c>
    </row>
    <row r="17" spans="1:11" ht="34.5" customHeight="1">
      <c r="A17" s="105" t="s">
        <v>135</v>
      </c>
      <c r="B17" s="97">
        <v>37</v>
      </c>
      <c r="C17" s="98">
        <v>0.8083897749617655</v>
      </c>
      <c r="D17" s="99">
        <v>3896</v>
      </c>
      <c r="E17" s="98">
        <v>1.7819327750309872</v>
      </c>
      <c r="F17" s="100">
        <v>2448667</v>
      </c>
      <c r="G17" s="100">
        <v>13389995</v>
      </c>
      <c r="H17" s="99">
        <v>27238164</v>
      </c>
      <c r="I17" s="98">
        <v>2.7960864895975575</v>
      </c>
      <c r="J17" s="99">
        <v>13451174</v>
      </c>
      <c r="K17" s="98">
        <v>4.41404838325124</v>
      </c>
    </row>
    <row r="18" spans="1:11" s="59" customFormat="1" ht="34.5" customHeight="1">
      <c r="A18" s="122" t="s">
        <v>136</v>
      </c>
      <c r="B18" s="107">
        <v>399</v>
      </c>
      <c r="C18" s="108">
        <v>8.717500546209306</v>
      </c>
      <c r="D18" s="109">
        <v>23220</v>
      </c>
      <c r="E18" s="108">
        <v>10.620246159193922</v>
      </c>
      <c r="F18" s="110">
        <v>11422179</v>
      </c>
      <c r="G18" s="110">
        <v>46000691</v>
      </c>
      <c r="H18" s="109">
        <v>85391058</v>
      </c>
      <c r="I18" s="108">
        <v>8.765670975703113</v>
      </c>
      <c r="J18" s="109">
        <v>40873322</v>
      </c>
      <c r="K18" s="108">
        <v>13.412719283254185</v>
      </c>
    </row>
    <row r="19" spans="1:11" ht="34.5" customHeight="1">
      <c r="A19" s="105" t="s">
        <v>137</v>
      </c>
      <c r="B19" s="97">
        <v>155</v>
      </c>
      <c r="C19" s="98">
        <v>3.3864977059209087</v>
      </c>
      <c r="D19" s="99">
        <v>7457</v>
      </c>
      <c r="E19" s="98">
        <v>3.4106449444060756</v>
      </c>
      <c r="F19" s="100">
        <v>2575956</v>
      </c>
      <c r="G19" s="100">
        <v>10957699</v>
      </c>
      <c r="H19" s="99">
        <v>20426694</v>
      </c>
      <c r="I19" s="98">
        <v>2.0968668490483973</v>
      </c>
      <c r="J19" s="99">
        <v>8724942</v>
      </c>
      <c r="K19" s="98">
        <v>2.863119317991191</v>
      </c>
    </row>
    <row r="20" spans="1:11" ht="34.5" customHeight="1">
      <c r="A20" s="65" t="s">
        <v>138</v>
      </c>
      <c r="B20" s="97">
        <v>87</v>
      </c>
      <c r="C20" s="98">
        <v>1.9008083897749617</v>
      </c>
      <c r="D20" s="99">
        <v>4075</v>
      </c>
      <c r="E20" s="98">
        <v>1.8638028896948853</v>
      </c>
      <c r="F20" s="100">
        <v>1720384</v>
      </c>
      <c r="G20" s="100">
        <v>8676130</v>
      </c>
      <c r="H20" s="99">
        <v>13579302</v>
      </c>
      <c r="I20" s="98">
        <v>1.3939596978843762</v>
      </c>
      <c r="J20" s="99">
        <v>4605668</v>
      </c>
      <c r="K20" s="98">
        <v>1.5113655796283634</v>
      </c>
    </row>
    <row r="21" spans="1:11" ht="34.5" customHeight="1">
      <c r="A21" s="105" t="s">
        <v>139</v>
      </c>
      <c r="B21" s="97">
        <v>34</v>
      </c>
      <c r="C21" s="98">
        <v>0.7428446580729736</v>
      </c>
      <c r="D21" s="99">
        <v>825</v>
      </c>
      <c r="E21" s="98">
        <v>0.37733432736154116</v>
      </c>
      <c r="F21" s="100">
        <v>350895</v>
      </c>
      <c r="G21" s="100">
        <v>890440</v>
      </c>
      <c r="H21" s="99">
        <v>1699924</v>
      </c>
      <c r="I21" s="98">
        <v>0.17450275024934273</v>
      </c>
      <c r="J21" s="99">
        <v>767988</v>
      </c>
      <c r="K21" s="98">
        <v>0.25201786771595946</v>
      </c>
    </row>
    <row r="22" spans="1:11" s="189" customFormat="1" ht="12" customHeight="1">
      <c r="A22" s="105"/>
      <c r="B22" s="186"/>
      <c r="C22" s="186"/>
      <c r="D22" s="186"/>
      <c r="E22" s="186"/>
      <c r="F22" s="187"/>
      <c r="G22" s="187"/>
      <c r="H22" s="187"/>
      <c r="I22" s="187"/>
      <c r="J22" s="187"/>
      <c r="K22" s="188"/>
    </row>
    <row r="23" spans="1:11" ht="34.5" customHeight="1" thickBot="1">
      <c r="A23" s="181" t="s">
        <v>195</v>
      </c>
      <c r="B23" s="182">
        <v>335</v>
      </c>
      <c r="C23" s="183">
        <v>7.319204719248416</v>
      </c>
      <c r="D23" s="184">
        <v>24393</v>
      </c>
      <c r="E23" s="183">
        <v>11.156746966460695</v>
      </c>
      <c r="F23" s="185">
        <v>14051741</v>
      </c>
      <c r="G23" s="185">
        <v>76711743</v>
      </c>
      <c r="H23" s="184">
        <v>90922680</v>
      </c>
      <c r="I23" s="183">
        <v>9.33351003929641</v>
      </c>
      <c r="J23" s="184">
        <v>15856745</v>
      </c>
      <c r="K23" s="183">
        <v>5.203444668166302</v>
      </c>
    </row>
    <row r="24" spans="1:11" ht="18.75" customHeight="1">
      <c r="A24" s="66"/>
      <c r="B24" s="66"/>
      <c r="C24" s="67"/>
      <c r="D24" s="66"/>
      <c r="E24" s="66"/>
      <c r="F24" s="66"/>
      <c r="H24" s="66"/>
      <c r="I24" s="66"/>
      <c r="J24" s="66"/>
      <c r="K24" s="223" t="s">
        <v>230</v>
      </c>
    </row>
  </sheetData>
  <sheetProtection/>
  <mergeCells count="7">
    <mergeCell ref="A1:K1"/>
    <mergeCell ref="B3:C3"/>
    <mergeCell ref="D3:E3"/>
    <mergeCell ref="F3:F4"/>
    <mergeCell ref="G3:G4"/>
    <mergeCell ref="H3:I3"/>
    <mergeCell ref="J3:K3"/>
  </mergeCells>
  <printOptions horizontalCentered="1"/>
  <pageMargins left="0.5905511811023623" right="0.3937007874015748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６　工　　業</evenHeader>
    <evenFooter>&amp;C&amp;"+,標準"&amp;11-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2022-02-16T02:18:31Z</cp:lastPrinted>
  <dcterms:created xsi:type="dcterms:W3CDTF">1997-06-12T17:59:17Z</dcterms:created>
  <dcterms:modified xsi:type="dcterms:W3CDTF">2022-03-28T05:48:09Z</dcterms:modified>
  <cp:category/>
  <cp:version/>
  <cp:contentType/>
  <cp:contentStatus/>
</cp:coreProperties>
</file>